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<sst xmlns="http://schemas.openxmlformats.org/spreadsheetml/2006/main" count="2870" uniqueCount="606">
  <si>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</si>
  <si>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</si>
  <si>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</si>
  <si>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</si>
  <si>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</si>
  <si>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</si>
  <si>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</si>
  <si>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</si>
  <si>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</si>
  <si>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</si>
  <si>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</si>
  <si>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</si>
  <si>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</si>
  <si>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</si>
  <si>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</si>
  <si>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</si>
  <si>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</si>
  <si>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</si>
  <si>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</si>
  <si>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</si>
  <si>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</si>
  <si>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</si>
  <si>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</si>
  <si>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</si>
  <si>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</si>
  <si>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</si>
  <si>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</si>
  <si>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</si>
  <si>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</si>
  <si>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</si>
  <si>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</si>
  <si>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</si>
  <si>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</si>
  <si>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</si>
  <si>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</si>
  <si>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</si>
  <si>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</si>
  <si>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</si>
  <si>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</si>
  <si>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</si>
  <si>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</si>
  <si>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</si>
  <si>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</si>
  <si>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</si>
  <si>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</si>
  <si>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</si>
  <si>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</si>
  <si>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</si>
  <si>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</si>
  <si>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</si>
  <si>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</si>
  <si>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</si>
  <si>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</si>
  <si>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</si>
  <si>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</si>
  <si>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</si>
  <si>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</si>
  <si>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</si>
  <si>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</si>
  <si>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</si>
  <si>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</si>
  <si>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</si>
  <si>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</si>
  <si>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</si>
  <si>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</si>
  <si>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</si>
  <si>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</si>
  <si>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</si>
  <si>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</si>
  <si>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</si>
  <si>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</si>
  <si>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</si>
  <si>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</si>
  <si>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</si>
  <si>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</si>
  <si>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</si>
  <si>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</si>
  <si>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</si>
  <si>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</si>
  <si>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</si>
  <si>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</si>
  <si>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</si>
  <si>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</si>
  <si>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</si>
  <si>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</si>
  <si>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</si>
  <si>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</si>
  <si>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</si>
  <si>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</si>
  <si>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</si>
  <si>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</si>
  <si>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</si>
  <si>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</si>
  <si>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</si>
  <si>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</si>
  <si>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</si>
  <si>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</si>
  <si>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</si>
  <si>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</si>
  <si>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</si>
  <si>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</si>
  <si>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</si>
  <si>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</si>
  <si>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</si>
  <si>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</si>
  <si>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</si>
  <si>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</si>
  <si>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</si>
  <si>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</si>
  <si>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</si>
  <si>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</si>
  <si>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</si>
  <si>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</si>
  <si>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</si>
  <si>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</si>
  <si>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</si>
  <si>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</si>
  <si>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</si>
  <si>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</si>
  <si>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</si>
  <si>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</si>
  <si>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</si>
  <si>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</si>
  <si>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</si>
  <si>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</si>
  <si>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</si>
  <si>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</si>
  <si>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</si>
  <si>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</si>
  <si>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</si>
  <si>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</si>
  <si>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</si>
  <si>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</si>
  <si>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</si>
  <si>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</si>
  <si>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</si>
  <si>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</si>
  <si>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</si>
  <si>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</si>
  <si>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</si>
  <si>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</si>
  <si>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</si>
  <si>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</si>
  <si>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</si>
  <si>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</si>
  <si>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</si>
  <si>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</si>
  <si>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</si>
  <si>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</si>
  <si>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</si>
  <si>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</si>
  <si>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</si>
  <si>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</si>
  <si>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</si>
  <si>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</si>
  <si>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</si>
  <si>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</si>
  <si>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</si>
  <si>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</si>
  <si>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</si>
  <si>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</si>
  <si>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</si>
  <si>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</si>
  <si>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</si>
  <si>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</si>
  <si>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</si>
  <si>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</si>
  <si>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</si>
  <si>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</si>
  <si>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</si>
  <si>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</si>
  <si>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</si>
  <si>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</si>
  <si>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</si>
  <si>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</si>
  <si>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</si>
  <si>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</si>
  <si>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</si>
  <si>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</si>
  <si>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</si>
  <si>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</si>
  <si>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</si>
  <si>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</si>
  <si>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</si>
  <si>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</si>
  <si>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</si>
  <si>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</si>
  <si>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</si>
  <si>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</si>
  <si>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</si>
  <si>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</si>
  <si>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</si>
  <si>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</si>
  <si>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</si>
  <si>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</si>
  <si>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</si>
  <si>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</si>
  <si>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</si>
  <si>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</si>
  <si>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</si>
  <si>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</si>
  <si>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</si>
  <si>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</si>
  <si>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</si>
  <si>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</si>
  <si>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</si>
  <si>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</si>
  <si>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</si>
  <si>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</si>
  <si>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</si>
  <si>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</si>
  <si>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</si>
  <si>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</si>
  <si>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</si>
  <si>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</si>
  <si>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</si>
  <si>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</si>
  <si>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</si>
  <si>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</si>
  <si>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</si>
  <si>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</si>
  <si>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</si>
  <si>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</si>
  <si>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</si>
  <si>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</si>
  <si>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</si>
  <si>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</si>
  <si>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</si>
  <si>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</si>
  <si>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</si>
  <si>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</si>
  <si>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</si>
  <si>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</si>
  <si>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</si>
  <si>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</si>
  <si>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</si>
  <si>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</si>
  <si>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</si>
  <si>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</si>
  <si>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</si>
  <si>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</si>
  <si>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</si>
  <si>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</si>
  <si>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</si>
  <si>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</si>
  <si>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</si>
  <si>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</si>
  <si>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</si>
  <si>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</si>
  <si>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</si>
  <si>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</si>
  <si>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</si>
  <si>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</si>
  <si>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</si>
  <si>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</si>
  <si>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</si>
  <si>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</si>
  <si>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</si>
  <si>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</si>
  <si>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</si>
  <si>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</si>
  <si>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</si>
  <si>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</si>
  <si>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</si>
  <si>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</si>
  <si>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</si>
  <si>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</si>
  <si>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</si>
  <si>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</si>
  <si>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</si>
  <si>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</si>
  <si>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</si>
  <si>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</si>
  <si>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</si>
  <si>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</si>
  <si>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</si>
  <si>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</si>
  <si>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</si>
  <si>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</si>
  <si>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</si>
  <si>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</si>
  <si>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</si>
  <si>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</si>
  <si>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</si>
  <si>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</si>
  <si>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</si>
  <si>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</si>
  <si>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</si>
  <si>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</si>
  <si>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</si>
  <si>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</si>
  <si>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</si>
  <si>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</si>
  <si>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</si>
  <si>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</si>
  <si>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</si>
  <si>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</si>
  <si>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</si>
  <si>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</si>
  <si>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</si>
  <si>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</si>
  <si>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</si>
  <si>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</si>
  <si>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</si>
  <si>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</si>
  <si>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</si>
  <si>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</si>
  <si>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</si>
  <si>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</si>
  <si>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</si>
  <si>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</si>
  <si>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</si>
  <si>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</si>
  <si>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</si>
  <si>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</si>
  <si>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</si>
  <si>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</si>
  <si>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</si>
  <si>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</si>
  <si>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</si>
  <si>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</si>
  <si>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</si>
  <si>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</si>
  <si>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</si>
  <si>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</si>
  <si>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</si>
  <si>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</si>
  <si>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</si>
  <si>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</si>
  <si>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</si>
  <si>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</si>
  <si>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</si>
  <si>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</si>
  <si>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</si>
  <si>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</si>
  <si>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</si>
  <si>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</si>
  <si>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</si>
  <si>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</si>
  <si>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</si>
  <si>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</si>
  <si>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</si>
  <si>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</si>
  <si>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</si>
  <si>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</si>
  <si>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</si>
  <si>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</si>
  <si>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</si>
  <si>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</si>
  <si>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</si>
  <si>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</si>
  <si>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</si>
  <si>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</si>
  <si>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</si>
  <si>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</si>
  <si>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</si>
  <si>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</si>
  <si>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</si>
  <si>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</si>
  <si>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</si>
  <si>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</si>
  <si>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</si>
  <si>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</si>
  <si>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</si>
  <si>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</si>
  <si>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</si>
  <si>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</si>
  <si>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</si>
  <si>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</si>
  <si>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</si>
  <si>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</si>
  <si>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</si>
  <si>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</si>
  <si>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</si>
  <si>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</si>
  <si>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</si>
  <si>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</si>
  <si>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</si>
  <si>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</si>
  <si>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</si>
  <si>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</si>
  <si>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</si>
  <si>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</si>
  <si>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</si>
  <si>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</si>
  <si>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</si>
  <si>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</si>
  <si>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</si>
  <si>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</si>
  <si>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</si>
  <si>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</si>
  <si>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</si>
  <si>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</si>
  <si>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</si>
  <si>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</si>
  <si>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</si>
  <si>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</si>
  <si>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</si>
  <si>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</si>
  <si>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</si>
  <si>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</si>
  <si>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</si>
  <si>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</si>
  <si>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</si>
  <si>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</si>
  <si>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</si>
  <si>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</si>
  <si>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</si>
  <si>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</si>
  <si>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</si>
  <si>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</si>
  <si>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</si>
  <si>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</si>
  <si>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</si>
  <si>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</si>
  <si>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</si>
  <si>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</si>
  <si>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</si>
  <si>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</si>
  <si>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</si>
  <si>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</si>
  <si>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</si>
  <si>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</si>
  <si>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</si>
  <si>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</si>
  <si>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</si>
  <si>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</si>
  <si>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</si>
  <si>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</si>
  <si>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</si>
  <si>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</si>
  <si>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</si>
  <si>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</si>
  <si>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</si>
  <si>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</si>
  <si>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</si>
  <si>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</si>
  <si>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</si>
  <si>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</si>
  <si>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</si>
  <si>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</si>
  <si>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</si>
  <si>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</si>
  <si>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</si>
  <si>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</si>
  <si>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</si>
  <si>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</si>
  <si>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</si>
  <si>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</si>
  <si>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</si>
  <si>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</si>
  <si>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</si>
  <si>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</si>
  <si>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</si>
  <si>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</si>
  <si>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</si>
  <si>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</si>
  <si>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</si>
  <si>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</si>
  <si>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</si>
  <si>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</si>
  <si>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</si>
  <si>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</si>
  <si>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</si>
  <si>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</si>
  <si>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</si>
  <si>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</si>
  <si>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</si>
  <si>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</si>
  <si>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</si>
  <si>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</si>
  <si>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</si>
  <si>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</si>
  <si>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</si>
  <si>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</si>
  <si>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</si>
  <si>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</si>
  <si>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</si>
  <si>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</si>
  <si>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</si>
  <si>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</si>
  <si>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</si>
  <si>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</si>
  <si>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</si>
  <si>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</si>
  <si>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</si>
  <si>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</si>
  <si>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</si>
  <si>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</si>
  <si>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</si>
  <si>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</si>
  <si>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</si>
  <si>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</si>
  <si>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</si>
  <si>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</si>
  <si>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</si>
  <si>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</si>
  <si>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</si>
  <si>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</si>
  <si>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</si>
  <si>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</si>
  <si>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</si>
  <si>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</si>
  <si>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</si>
  <si>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</si>
  <si>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</si>
  <si>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</si>
  <si>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</si>
  <si>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</si>
  <si>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</si>
  <si>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</si>
  <si>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</si>
  <si>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</si>
  <si>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</si>
  <si>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</si>
  <si>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</si>
  <si>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</si>
  <si>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</si>
  <si>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</si>
  <si>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</si>
  <si>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</si>
  <si>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</si>
  <si>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</si>
  <si>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</si>
  <si>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</si>
  <si>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</si>
  <si>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</si>
  <si>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</si>
  <si>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</si>
  <si>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</si>
  <si>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</si>
  <si>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</si>
  <si>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</si>
  <si>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</si>
  <si>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</si>
  <si>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</si>
  <si>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</si>
  <si>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</si>
  <si>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</si>
  <si>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</si>
  <si>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</si>
  <si>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</si>
  <si>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</si>
  <si>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</si>
  <si>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</si>
  <si>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</si>
  <si>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</si>
  <si>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</si>
  <si>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</si>
  <si>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</si>
  <si>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国際機関分担金（IOSCO）</t>
    <phoneticPr fontId="5"/>
  </si>
  <si>
    <t>総務課国際室</t>
    <rPh sb="0" eb="2">
      <t>ソウム</t>
    </rPh>
    <rPh sb="2" eb="3">
      <t>カ</t>
    </rPh>
    <rPh sb="3" eb="5">
      <t>コクサイ</t>
    </rPh>
    <rPh sb="5" eb="6">
      <t>シツ</t>
    </rPh>
    <phoneticPr fontId="5"/>
  </si>
  <si>
    <t>池田　賢志</t>
    <rPh sb="0" eb="2">
      <t>イケダ</t>
    </rPh>
    <rPh sb="3" eb="4">
      <t>カシコ</t>
    </rPh>
    <rPh sb="4" eb="5">
      <t>ココロザシ</t>
    </rPh>
    <phoneticPr fontId="5"/>
  </si>
  <si>
    <t>○</t>
  </si>
  <si>
    <t>-</t>
    <phoneticPr fontId="5"/>
  </si>
  <si>
    <t>証券監督者国際機構規約第26条</t>
    <phoneticPr fontId="5"/>
  </si>
  <si>
    <t>-</t>
    <phoneticPr fontId="5"/>
  </si>
  <si>
    <t>証券監督者国際機構等分担金</t>
    <rPh sb="0" eb="2">
      <t>ショウケン</t>
    </rPh>
    <rPh sb="2" eb="5">
      <t>カントクシャ</t>
    </rPh>
    <rPh sb="5" eb="7">
      <t>コクサイ</t>
    </rPh>
    <rPh sb="7" eb="10">
      <t>キコウトウ</t>
    </rPh>
    <rPh sb="10" eb="13">
      <t>ブンタンキン</t>
    </rPh>
    <phoneticPr fontId="5"/>
  </si>
  <si>
    <t>金融に関する国際的な議論に積極的に参画し、日本のプレゼンスを高め、国際協調に貢献していく。</t>
    <rPh sb="10" eb="12">
      <t>ギロン</t>
    </rPh>
    <phoneticPr fontId="5"/>
  </si>
  <si>
    <t>件</t>
    <rPh sb="0" eb="1">
      <t>ケン</t>
    </rPh>
    <phoneticPr fontId="5"/>
  </si>
  <si>
    <t>IOSCO総会において日本が賛同した議案数</t>
    <phoneticPr fontId="5"/>
  </si>
  <si>
    <t>-</t>
    <phoneticPr fontId="5"/>
  </si>
  <si>
    <t>（参考指標）
IOSCOにおける日本人職員数</t>
    <rPh sb="1" eb="3">
      <t>サンコウ</t>
    </rPh>
    <rPh sb="3" eb="5">
      <t>シヒョウ</t>
    </rPh>
    <rPh sb="16" eb="19">
      <t>ニホンジン</t>
    </rPh>
    <rPh sb="19" eb="22">
      <t>ショクインスウ</t>
    </rPh>
    <phoneticPr fontId="5"/>
  </si>
  <si>
    <t>人</t>
    <rPh sb="0" eb="1">
      <t>ニン</t>
    </rPh>
    <phoneticPr fontId="5"/>
  </si>
  <si>
    <t>-</t>
    <phoneticPr fontId="5"/>
  </si>
  <si>
    <t>-</t>
    <phoneticPr fontId="5"/>
  </si>
  <si>
    <t>-</t>
    <phoneticPr fontId="5"/>
  </si>
  <si>
    <t>国際機関への加盟国又は加盟機関の責務に係る分担金の負担実施件数</t>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</si>
  <si>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</si>
  <si>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t>
    <phoneticPr fontId="5"/>
  </si>
  <si>
    <t>‐</t>
  </si>
  <si>
    <t>無</t>
  </si>
  <si>
    <t>（外部有識者点検対象外）</t>
    <phoneticPr fontId="5"/>
  </si>
  <si>
    <t>3</t>
    <phoneticPr fontId="5"/>
  </si>
  <si>
    <t>17</t>
    <phoneticPr fontId="5"/>
  </si>
  <si>
    <t>19-1</t>
    <phoneticPr fontId="5"/>
  </si>
  <si>
    <t>A.証券監督者国際機構（IOSCO）分担金</t>
    <phoneticPr fontId="5"/>
  </si>
  <si>
    <t>事務運営費</t>
    <rPh sb="0" eb="2">
      <t>ジム</t>
    </rPh>
    <rPh sb="2" eb="5">
      <t>ウンエイヒ</t>
    </rPh>
    <phoneticPr fontId="5"/>
  </si>
  <si>
    <t>証券監督者国際機構（IOSCO）事務運営費</t>
    <rPh sb="0" eb="2">
      <t>ショウケン</t>
    </rPh>
    <rPh sb="2" eb="5">
      <t>カントクシャ</t>
    </rPh>
    <rPh sb="5" eb="7">
      <t>コクサイ</t>
    </rPh>
    <rPh sb="7" eb="9">
      <t>キコウ</t>
    </rPh>
    <rPh sb="16" eb="18">
      <t>ジム</t>
    </rPh>
    <rPh sb="18" eb="21">
      <t>ウンエイヒ</t>
    </rPh>
    <phoneticPr fontId="5"/>
  </si>
  <si>
    <t>証券監督者国際機構（IOSCO）</t>
    <phoneticPr fontId="5"/>
  </si>
  <si>
    <t>-</t>
    <phoneticPr fontId="5"/>
  </si>
  <si>
    <t>分担金</t>
    <rPh sb="0" eb="3">
      <t>ブンタンキン</t>
    </rPh>
    <phoneticPr fontId="5"/>
  </si>
  <si>
    <t>-</t>
    <phoneticPr fontId="5"/>
  </si>
  <si>
    <t>-</t>
    <phoneticPr fontId="5"/>
  </si>
  <si>
    <t>-</t>
    <phoneticPr fontId="5"/>
  </si>
  <si>
    <t>-</t>
    <phoneticPr fontId="5"/>
  </si>
  <si>
    <t>-</t>
    <phoneticPr fontId="5"/>
  </si>
  <si>
    <t>国際機関に日本又は機関として加盟し、国際的な議論に対応するものであるため、地方自治体等に委ねることができない事業であると考える。</t>
    <rPh sb="18" eb="20">
      <t>コクサイ</t>
    </rPh>
    <rPh sb="20" eb="21">
      <t>テキ</t>
    </rPh>
    <rPh sb="22" eb="24">
      <t>ギロン</t>
    </rPh>
    <rPh sb="25" eb="27">
      <t>タイオウ</t>
    </rPh>
    <rPh sb="60" eb="61">
      <t>カンガ</t>
    </rPh>
    <phoneticPr fontId="5"/>
  </si>
  <si>
    <t>国際機関の総会決議等で定められた分担金額であり、最低限のものであると考える。</t>
    <rPh sb="34" eb="35">
      <t>カンガ</t>
    </rPh>
    <phoneticPr fontId="5"/>
  </si>
  <si>
    <t>国際的な議論に積極的に参画しており、成果実績は成果目標に見合ったものとなっていると考える。</t>
    <rPh sb="4" eb="6">
      <t>ギロン</t>
    </rPh>
    <rPh sb="18" eb="20">
      <t>セイカ</t>
    </rPh>
    <rPh sb="20" eb="22">
      <t>ジッセキ</t>
    </rPh>
    <rPh sb="23" eb="25">
      <t>セイカ</t>
    </rPh>
    <rPh sb="25" eb="27">
      <t>モクヒョウ</t>
    </rPh>
    <rPh sb="28" eb="30">
      <t>ミア</t>
    </rPh>
    <rPh sb="41" eb="42">
      <t>カンガ</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</si>
  <si>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</si>
  <si>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国際機関への加盟国又は加盟機関の責務に係る分担金を適切に支出しており、活動実績は見込みに見合ったものであると考える。</t>
    <rPh sb="35" eb="37">
      <t>カツドウ</t>
    </rPh>
    <rPh sb="37" eb="39">
      <t>ジッセキ</t>
    </rPh>
    <rPh sb="40" eb="42">
      <t>ミコ</t>
    </rPh>
    <rPh sb="44" eb="46">
      <t>ミア</t>
    </rPh>
    <rPh sb="54" eb="55">
      <t>カンガ</t>
    </rPh>
    <phoneticPr fontId="5"/>
  </si>
  <si>
    <t>-</t>
  </si>
  <si>
    <t>人</t>
    <rPh sb="0" eb="1">
      <t>ニン</t>
    </rPh>
    <phoneticPr fontId="5"/>
  </si>
  <si>
    <t>-</t>
    <phoneticPr fontId="5"/>
  </si>
  <si>
    <t>国際的な議論に積極的に参画すること等を通じ、国際金融システムの安定と発展、ひいては我が国経済の持続的な成長に資すること。</t>
    <rPh sb="4" eb="6">
      <t>ギロン</t>
    </rPh>
    <phoneticPr fontId="5"/>
  </si>
  <si>
    <t>国際的な議論に積極的に対応すること等を通じ、国際金融システムの安定と発展を目指す事業であり、社会のニーズを反映していると考える。</t>
    <rPh sb="4" eb="6">
      <t>ギロン</t>
    </rPh>
    <phoneticPr fontId="5"/>
  </si>
  <si>
    <t>-</t>
    <phoneticPr fontId="5"/>
  </si>
  <si>
    <t>総合政策局</t>
    <rPh sb="0" eb="2">
      <t>ソウゴウ</t>
    </rPh>
    <rPh sb="2" eb="4">
      <t>セイサク</t>
    </rPh>
    <rPh sb="4" eb="5">
      <t>キョク</t>
    </rPh>
    <phoneticPr fontId="5"/>
  </si>
  <si>
    <t>証券監督者国際機構（IOSCO）の各加盟国が負担すべき事務運営費としての分担金</t>
    <phoneticPr fontId="5"/>
  </si>
  <si>
    <t>　総会等の国際会議を通じ、積極的に国際機関の運営に関わるとともに、国際機関に対して効率的な運営を求める。</t>
    <phoneticPr fontId="5"/>
  </si>
  <si>
    <t>　引き続き、国際的な議論に積極的に参画すること。</t>
    <phoneticPr fontId="5"/>
  </si>
  <si>
    <t>　事業目的を実現するため、平成31年度予算要求においても、必要な額を要求するとともに、我が国が意見を発信し続ける立場を確保できるよう、引き続き、国際的な議論に積極的に参画していく。</t>
    <phoneticPr fontId="5"/>
  </si>
  <si>
    <t>国際機関の総会において、日本が賛同した議案が決議された件数
（中間目標については、年度内の議案数が未定のため確定できない）</t>
    <phoneticPr fontId="5"/>
  </si>
  <si>
    <t>-</t>
    <phoneticPr fontId="5"/>
  </si>
  <si>
    <t>○本経費は、証券監督者国際機構（IOSCO）の各加盟国が負担すべき事務運営費としての分担金であり、総会において日本が賛同した議案が決議された件数が目標（29年度：２件）に達していることから、適切に執行されていると考える。
○引き続き、金融に関する国際的な議論に積極的に参画すること等を通じ、日本のプレゼンスを高め、国際協調に貢献していくことが必要である。
○費用の支出や国際会議への参加に加えて、例えば、IOSCO アジア太平洋地域委員会議長などを金融庁の職員が務めることにより、国際的な議論を積極的に主導している。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</si>
</sst>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6213</xdr:colOff>
      <xdr:row>741</xdr:row>
      <xdr:rowOff>190499</xdr:rowOff>
    </xdr:from>
    <xdr:to>
      <xdr:col>37</xdr:col>
      <xdr:colOff>181389</xdr:colOff>
      <xdr:row>744</xdr:row>
      <xdr:rowOff>140803</xdr:rowOff>
    </xdr:to>
    <xdr:sp macro="" textlink="">
      <xdr:nvSpPr>
        <xdr:cNvPr id="2" name="正方形/長方形 1"/>
        <xdr:cNvSpPr/>
      </xdr:nvSpPr>
      <xdr:spPr>
        <a:xfrm>
          <a:off x="3680142" y="38031963"/>
          <a:ext cx="4053211" cy="101166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11</a:t>
          </a:r>
          <a:r>
            <a:rPr kumimoji="1" lang="ja-JP" altLang="en-US" sz="1400">
              <a:solidFill>
                <a:sysClr val="windowText" lastClr="000000"/>
              </a:solidFill>
              <a:latin typeface="+mn-ea"/>
              <a:ea typeface="+mn-ea"/>
            </a:rPr>
            <a:t>百万円</a:t>
          </a:r>
        </a:p>
      </xdr:txBody>
    </xdr:sp>
    <xdr:clientData/>
  </xdr:twoCellAnchor>
  <xdr:twoCellAnchor>
    <xdr:from>
      <xdr:col>27</xdr:col>
      <xdr:colOff>195855</xdr:colOff>
      <xdr:row>744</xdr:row>
      <xdr:rowOff>140803</xdr:rowOff>
    </xdr:from>
    <xdr:to>
      <xdr:col>28</xdr:col>
      <xdr:colOff>0</xdr:colOff>
      <xdr:row>752</xdr:row>
      <xdr:rowOff>304800</xdr:rowOff>
    </xdr:to>
    <xdr:cxnSp macro="">
      <xdr:nvCxnSpPr>
        <xdr:cNvPr id="3" name="直線矢印コネクタ 2"/>
        <xdr:cNvCxnSpPr>
          <a:stCxn id="2" idx="2"/>
        </xdr:cNvCxnSpPr>
      </xdr:nvCxnSpPr>
      <xdr:spPr>
        <a:xfrm>
          <a:off x="5706748" y="39043624"/>
          <a:ext cx="8252" cy="871569"/>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117561</xdr:colOff>
      <xdr:row>745</xdr:row>
      <xdr:rowOff>293356</xdr:rowOff>
    </xdr:from>
    <xdr:to>
      <xdr:col>39</xdr:col>
      <xdr:colOff>6462</xdr:colOff>
      <xdr:row>746</xdr:row>
      <xdr:rowOff>341583</xdr:rowOff>
    </xdr:to>
    <xdr:sp macro="" textlink="">
      <xdr:nvSpPr>
        <xdr:cNvPr id="4" name="大かっこ 3"/>
        <xdr:cNvSpPr/>
      </xdr:nvSpPr>
      <xdr:spPr>
        <a:xfrm>
          <a:off x="5987342" y="39857825"/>
          <a:ext cx="1912964" cy="4054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国際機関分担金</a:t>
          </a:r>
        </a:p>
      </xdr:txBody>
    </xdr:sp>
    <xdr:clientData/>
  </xdr:twoCellAnchor>
  <xdr:twoCellAnchor>
    <xdr:from>
      <xdr:col>17</xdr:col>
      <xdr:colOff>145676</xdr:colOff>
      <xdr:row>753</xdr:row>
      <xdr:rowOff>22412</xdr:rowOff>
    </xdr:from>
    <xdr:to>
      <xdr:col>37</xdr:col>
      <xdr:colOff>119146</xdr:colOff>
      <xdr:row>756</xdr:row>
      <xdr:rowOff>121804</xdr:rowOff>
    </xdr:to>
    <xdr:sp macro="" textlink="">
      <xdr:nvSpPr>
        <xdr:cNvPr id="5" name="正方形/長方形 4"/>
        <xdr:cNvSpPr/>
      </xdr:nvSpPr>
      <xdr:spPr>
        <a:xfrm>
          <a:off x="3546101" y="43180187"/>
          <a:ext cx="3973970" cy="178531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Ａ．証券監督者国際機構（</a:t>
          </a:r>
          <a:r>
            <a:rPr kumimoji="1" lang="en-US" altLang="ja-JP" sz="1400">
              <a:solidFill>
                <a:sysClr val="windowText" lastClr="000000"/>
              </a:solidFill>
              <a:latin typeface="+mj-ea"/>
              <a:ea typeface="+mj-ea"/>
            </a:rPr>
            <a:t>IOSCO</a:t>
          </a:r>
          <a:r>
            <a:rPr kumimoji="1" lang="ja-JP" altLang="en-US" sz="1400">
              <a:solidFill>
                <a:sysClr val="windowText" lastClr="000000"/>
              </a:solidFill>
              <a:latin typeface="+mj-ea"/>
              <a:ea typeface="+mj-ea"/>
            </a:rPr>
            <a:t>）分担金</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11</a:t>
          </a:r>
          <a:r>
            <a:rPr kumimoji="1" lang="ja-JP" altLang="en-US" sz="1400">
              <a:solidFill>
                <a:sysClr val="windowText" lastClr="000000"/>
              </a:solidFill>
              <a:latin typeface="+mj-ea"/>
              <a:ea typeface="+mj-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530"/>
  <sheetViews>
    <sheetView tabSelected="1" view="pageBreakPreview" zoomScale="85" zoomScaleNormal="80"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21</v>
      </c>
      <c r="AT2" s="936"/>
      <c r="AU2" s="936"/>
      <c r="AV2" s="52" t="str">
        <f>IF(AW2="", "", "-")</f>
        <v/>
      </c>
      <c r="AW2" s="907"/>
      <c r="AX2" s="907"/>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549</v>
      </c>
      <c r="AK3" s="866"/>
      <c r="AL3" s="866"/>
      <c r="AM3" s="866"/>
      <c r="AN3" s="866"/>
      <c r="AO3" s="866"/>
      <c r="AP3" s="866"/>
      <c r="AQ3" s="866"/>
      <c r="AR3" s="866"/>
      <c r="AS3" s="866"/>
      <c r="AT3" s="866"/>
      <c r="AU3" s="866"/>
      <c r="AV3" s="866"/>
      <c r="AW3" s="866"/>
      <c r="AX3" s="24" t="s">
        <v>65</v>
      </c>
    </row>
    <row r="4" spans="1:50" ht="24.75" customHeight="1" x14ac:dyDescent="0.15">
      <c r="A4" s="700" t="s">
        <v>25</v>
      </c>
      <c r="B4" s="701"/>
      <c r="C4" s="701"/>
      <c r="D4" s="701"/>
      <c r="E4" s="701"/>
      <c r="F4" s="701"/>
      <c r="G4" s="678" t="s">
        <v>550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598</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6" t="s">
        <v>173</v>
      </c>
      <c r="H5" s="837"/>
      <c r="I5" s="837"/>
      <c r="J5" s="837"/>
      <c r="K5" s="837"/>
      <c r="L5" s="837"/>
      <c r="M5" s="838" t="s">
        <v>66</v>
      </c>
      <c r="N5" s="839"/>
      <c r="O5" s="839"/>
      <c r="P5" s="839"/>
      <c r="Q5" s="839"/>
      <c r="R5" s="840"/>
      <c r="S5" s="841" t="s">
        <v>131</v>
      </c>
      <c r="T5" s="837"/>
      <c r="U5" s="837"/>
      <c r="V5" s="837"/>
      <c r="W5" s="837"/>
      <c r="X5" s="842"/>
      <c r="Y5" s="694" t="s">
        <v>3</v>
      </c>
      <c r="Z5" s="539"/>
      <c r="AA5" s="539"/>
      <c r="AB5" s="539"/>
      <c r="AC5" s="539"/>
      <c r="AD5" s="540"/>
      <c r="AE5" s="695" t="s">
        <v>551</v>
      </c>
      <c r="AF5" s="695"/>
      <c r="AG5" s="695"/>
      <c r="AH5" s="695"/>
      <c r="AI5" s="695"/>
      <c r="AJ5" s="695"/>
      <c r="AK5" s="695"/>
      <c r="AL5" s="695"/>
      <c r="AM5" s="695"/>
      <c r="AN5" s="695"/>
      <c r="AO5" s="695"/>
      <c r="AP5" s="696"/>
      <c r="AQ5" s="697" t="s">
        <v>552</v>
      </c>
      <c r="AR5" s="698"/>
      <c r="AS5" s="698"/>
      <c r="AT5" s="698"/>
      <c r="AU5" s="698"/>
      <c r="AV5" s="698"/>
      <c r="AW5" s="698"/>
      <c r="AX5" s="699"/>
    </row>
    <row r="6" spans="1:50" ht="37.5" customHeight="1" x14ac:dyDescent="0.15">
      <c r="A6" s="702" t="s">
        <v>4</v>
      </c>
      <c r="B6" s="703"/>
      <c r="C6" s="703"/>
      <c r="D6" s="703"/>
      <c r="E6" s="703"/>
      <c r="F6" s="703"/>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8.75" customHeight="1" x14ac:dyDescent="0.15">
      <c r="A7" s="492" t="s">
        <v>22</v>
      </c>
      <c r="B7" s="493"/>
      <c r="C7" s="493"/>
      <c r="D7" s="493"/>
      <c r="E7" s="493"/>
      <c r="F7" s="494"/>
      <c r="G7" s="495" t="s">
        <v>554</v>
      </c>
      <c r="H7" s="496"/>
      <c r="I7" s="496"/>
      <c r="J7" s="496"/>
      <c r="K7" s="496"/>
      <c r="L7" s="496"/>
      <c r="M7" s="496"/>
      <c r="N7" s="496"/>
      <c r="O7" s="496"/>
      <c r="P7" s="496"/>
      <c r="Q7" s="496"/>
      <c r="R7" s="496"/>
      <c r="S7" s="496"/>
      <c r="T7" s="496"/>
      <c r="U7" s="496"/>
      <c r="V7" s="496"/>
      <c r="W7" s="496"/>
      <c r="X7" s="497"/>
      <c r="Y7" s="918" t="s">
        <v>548</v>
      </c>
      <c r="Z7" s="440"/>
      <c r="AA7" s="440"/>
      <c r="AB7" s="440"/>
      <c r="AC7" s="440"/>
      <c r="AD7" s="919"/>
      <c r="AE7" s="908" t="s">
        <v>555</v>
      </c>
      <c r="AF7" s="909"/>
      <c r="AG7" s="909"/>
      <c r="AH7" s="909"/>
      <c r="AI7" s="909"/>
      <c r="AJ7" s="909"/>
      <c r="AK7" s="909"/>
      <c r="AL7" s="909"/>
      <c r="AM7" s="909"/>
      <c r="AN7" s="909"/>
      <c r="AO7" s="909"/>
      <c r="AP7" s="909"/>
      <c r="AQ7" s="909"/>
      <c r="AR7" s="909"/>
      <c r="AS7" s="909"/>
      <c r="AT7" s="909"/>
      <c r="AU7" s="909"/>
      <c r="AV7" s="909"/>
      <c r="AW7" s="909"/>
      <c r="AX7" s="910"/>
    </row>
    <row r="8" spans="1:50" ht="35.25" customHeight="1" x14ac:dyDescent="0.15">
      <c r="A8" s="492" t="s">
        <v>389</v>
      </c>
      <c r="B8" s="493"/>
      <c r="C8" s="493"/>
      <c r="D8" s="493"/>
      <c r="E8" s="493"/>
      <c r="F8" s="494"/>
      <c r="G8" s="937" t="str">
        <f>入力規則等!A26</f>
        <v>-</v>
      </c>
      <c r="H8" s="716"/>
      <c r="I8" s="716"/>
      <c r="J8" s="716"/>
      <c r="K8" s="716"/>
      <c r="L8" s="716"/>
      <c r="M8" s="716"/>
      <c r="N8" s="716"/>
      <c r="O8" s="716"/>
      <c r="P8" s="716"/>
      <c r="Q8" s="716"/>
      <c r="R8" s="716"/>
      <c r="S8" s="716"/>
      <c r="T8" s="716"/>
      <c r="U8" s="716"/>
      <c r="V8" s="716"/>
      <c r="W8" s="716"/>
      <c r="X8" s="938"/>
      <c r="Y8" s="843" t="s">
        <v>390</v>
      </c>
      <c r="Z8" s="844"/>
      <c r="AA8" s="844"/>
      <c r="AB8" s="844"/>
      <c r="AC8" s="844"/>
      <c r="AD8" s="845"/>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6" t="s">
        <v>23</v>
      </c>
      <c r="B9" s="847"/>
      <c r="C9" s="847"/>
      <c r="D9" s="847"/>
      <c r="E9" s="847"/>
      <c r="F9" s="847"/>
      <c r="G9" s="848" t="s">
        <v>595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60.75" customHeight="1" x14ac:dyDescent="0.15">
      <c r="A10" s="656" t="s">
        <v>30</v>
      </c>
      <c r="B10" s="657"/>
      <c r="C10" s="657"/>
      <c r="D10" s="657"/>
      <c r="E10" s="657"/>
      <c r="F10" s="657"/>
      <c r="G10" s="750" t="s">
        <v>599</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32.25" customHeight="1" x14ac:dyDescent="0.15">
      <c r="A11" s="656" t="s">
        <v>5</v>
      </c>
      <c r="B11" s="657"/>
      <c r="C11" s="657"/>
      <c r="D11" s="657"/>
      <c r="E11" s="657"/>
      <c r="F11" s="658"/>
      <c r="G11" s="691" t="str">
        <f>入力規則等!P10</f>
        <v>その他</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39" t="s">
        <v>24</v>
      </c>
      <c r="B12" s="940"/>
      <c r="C12" s="940"/>
      <c r="D12" s="940"/>
      <c r="E12" s="940"/>
      <c r="F12" s="941"/>
      <c r="G12" s="756"/>
      <c r="H12" s="757"/>
      <c r="I12" s="757"/>
      <c r="J12" s="757"/>
      <c r="K12" s="757"/>
      <c r="L12" s="757"/>
      <c r="M12" s="757"/>
      <c r="N12" s="757"/>
      <c r="O12" s="757"/>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11</v>
      </c>
      <c r="Q13" s="654"/>
      <c r="R13" s="654"/>
      <c r="S13" s="654"/>
      <c r="T13" s="654"/>
      <c r="U13" s="654"/>
      <c r="V13" s="655"/>
      <c r="W13" s="653">
        <v>12</v>
      </c>
      <c r="X13" s="654"/>
      <c r="Y13" s="654"/>
      <c r="Z13" s="654"/>
      <c r="AA13" s="654"/>
      <c r="AB13" s="654"/>
      <c r="AC13" s="655"/>
      <c r="AD13" s="653">
        <v>11</v>
      </c>
      <c r="AE13" s="654"/>
      <c r="AF13" s="654"/>
      <c r="AG13" s="654"/>
      <c r="AH13" s="654"/>
      <c r="AI13" s="654"/>
      <c r="AJ13" s="655"/>
      <c r="AK13" s="653">
        <v>11</v>
      </c>
      <c r="AL13" s="654"/>
      <c r="AM13" s="654"/>
      <c r="AN13" s="654"/>
      <c r="AO13" s="654"/>
      <c r="AP13" s="654"/>
      <c r="AQ13" s="655"/>
      <c r="AR13" s="915">
        <v>11</v>
      </c>
      <c r="AS13" s="916"/>
      <c r="AT13" s="916"/>
      <c r="AU13" s="916"/>
      <c r="AV13" s="916"/>
      <c r="AW13" s="916"/>
      <c r="AX13" s="917"/>
    </row>
    <row r="14" spans="1:50" ht="21" customHeight="1" x14ac:dyDescent="0.15">
      <c r="A14" s="610"/>
      <c r="B14" s="611"/>
      <c r="C14" s="611"/>
      <c r="D14" s="611"/>
      <c r="E14" s="611"/>
      <c r="F14" s="612"/>
      <c r="G14" s="721"/>
      <c r="H14" s="722"/>
      <c r="I14" s="707" t="s">
        <v>8</v>
      </c>
      <c r="J14" s="758"/>
      <c r="K14" s="758"/>
      <c r="L14" s="758"/>
      <c r="M14" s="758"/>
      <c r="N14" s="758"/>
      <c r="O14" s="759"/>
      <c r="P14" s="653" t="s">
        <v>556</v>
      </c>
      <c r="Q14" s="654"/>
      <c r="R14" s="654"/>
      <c r="S14" s="654"/>
      <c r="T14" s="654"/>
      <c r="U14" s="654"/>
      <c r="V14" s="655"/>
      <c r="W14" s="653" t="s">
        <v>556</v>
      </c>
      <c r="X14" s="654"/>
      <c r="Y14" s="654"/>
      <c r="Z14" s="654"/>
      <c r="AA14" s="654"/>
      <c r="AB14" s="654"/>
      <c r="AC14" s="655"/>
      <c r="AD14" s="653" t="s">
        <v>556</v>
      </c>
      <c r="AE14" s="654"/>
      <c r="AF14" s="654"/>
      <c r="AG14" s="654"/>
      <c r="AH14" s="654"/>
      <c r="AI14" s="654"/>
      <c r="AJ14" s="655"/>
      <c r="AK14" s="653" t="s">
        <v>586</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556</v>
      </c>
      <c r="Q15" s="654"/>
      <c r="R15" s="654"/>
      <c r="S15" s="654"/>
      <c r="T15" s="654"/>
      <c r="U15" s="654"/>
      <c r="V15" s="655"/>
      <c r="W15" s="653" t="s">
        <v>556</v>
      </c>
      <c r="X15" s="654"/>
      <c r="Y15" s="654"/>
      <c r="Z15" s="654"/>
      <c r="AA15" s="654"/>
      <c r="AB15" s="654"/>
      <c r="AC15" s="655"/>
      <c r="AD15" s="653" t="s">
        <v>556</v>
      </c>
      <c r="AE15" s="654"/>
      <c r="AF15" s="654"/>
      <c r="AG15" s="654"/>
      <c r="AH15" s="654"/>
      <c r="AI15" s="654"/>
      <c r="AJ15" s="655"/>
      <c r="AK15" s="653" t="s">
        <v>582</v>
      </c>
      <c r="AL15" s="654"/>
      <c r="AM15" s="654"/>
      <c r="AN15" s="654"/>
      <c r="AO15" s="654"/>
      <c r="AP15" s="654"/>
      <c r="AQ15" s="655"/>
      <c r="AR15" s="653"/>
      <c r="AS15" s="654"/>
      <c r="AT15" s="654"/>
      <c r="AU15" s="654"/>
      <c r="AV15" s="654"/>
      <c r="AW15" s="654"/>
      <c r="AX15" s="803"/>
    </row>
    <row r="16" spans="1:50" ht="21" customHeight="1" x14ac:dyDescent="0.15">
      <c r="A16" s="610"/>
      <c r="B16" s="611"/>
      <c r="C16" s="611"/>
      <c r="D16" s="611"/>
      <c r="E16" s="611"/>
      <c r="F16" s="612"/>
      <c r="G16" s="721"/>
      <c r="H16" s="722"/>
      <c r="I16" s="707" t="s">
        <v>52</v>
      </c>
      <c r="J16" s="708"/>
      <c r="K16" s="708"/>
      <c r="L16" s="708"/>
      <c r="M16" s="708"/>
      <c r="N16" s="708"/>
      <c r="O16" s="709"/>
      <c r="P16" s="653" t="s">
        <v>556</v>
      </c>
      <c r="Q16" s="654"/>
      <c r="R16" s="654"/>
      <c r="S16" s="654"/>
      <c r="T16" s="654"/>
      <c r="U16" s="654"/>
      <c r="V16" s="655"/>
      <c r="W16" s="653" t="s">
        <v>556</v>
      </c>
      <c r="X16" s="654"/>
      <c r="Y16" s="654"/>
      <c r="Z16" s="654"/>
      <c r="AA16" s="654"/>
      <c r="AB16" s="654"/>
      <c r="AC16" s="655"/>
      <c r="AD16" s="653" t="s">
        <v>556</v>
      </c>
      <c r="AE16" s="654"/>
      <c r="AF16" s="654"/>
      <c r="AG16" s="654"/>
      <c r="AH16" s="654"/>
      <c r="AI16" s="654"/>
      <c r="AJ16" s="655"/>
      <c r="AK16" s="653" t="s">
        <v>586</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556</v>
      </c>
      <c r="Q17" s="654"/>
      <c r="R17" s="654"/>
      <c r="S17" s="654"/>
      <c r="T17" s="654"/>
      <c r="U17" s="654"/>
      <c r="V17" s="655"/>
      <c r="W17" s="653" t="s">
        <v>556</v>
      </c>
      <c r="X17" s="654"/>
      <c r="Y17" s="654"/>
      <c r="Z17" s="654"/>
      <c r="AA17" s="654"/>
      <c r="AB17" s="654"/>
      <c r="AC17" s="655"/>
      <c r="AD17" s="653" t="s">
        <v>556</v>
      </c>
      <c r="AE17" s="654"/>
      <c r="AF17" s="654"/>
      <c r="AG17" s="654"/>
      <c r="AH17" s="654"/>
      <c r="AI17" s="654"/>
      <c r="AJ17" s="655"/>
      <c r="AK17" s="653" t="s">
        <v>586</v>
      </c>
      <c r="AL17" s="654"/>
      <c r="AM17" s="654"/>
      <c r="AN17" s="654"/>
      <c r="AO17" s="654"/>
      <c r="AP17" s="654"/>
      <c r="AQ17" s="655"/>
      <c r="AR17" s="913"/>
      <c r="AS17" s="913"/>
      <c r="AT17" s="913"/>
      <c r="AU17" s="913"/>
      <c r="AV17" s="913"/>
      <c r="AW17" s="913"/>
      <c r="AX17" s="914"/>
    </row>
    <row r="18" spans="1:50" ht="24.75" customHeight="1" x14ac:dyDescent="0.15">
      <c r="A18" s="610"/>
      <c r="B18" s="611"/>
      <c r="C18" s="611"/>
      <c r="D18" s="611"/>
      <c r="E18" s="611"/>
      <c r="F18" s="612"/>
      <c r="G18" s="723"/>
      <c r="H18" s="724"/>
      <c r="I18" s="712" t="s">
        <v>20</v>
      </c>
      <c r="J18" s="713"/>
      <c r="K18" s="713"/>
      <c r="L18" s="713"/>
      <c r="M18" s="713"/>
      <c r="N18" s="713"/>
      <c r="O18" s="714"/>
      <c r="P18" s="875">
        <f>SUM(P13:V17)</f>
        <v>11</v>
      </c>
      <c r="Q18" s="876"/>
      <c r="R18" s="876"/>
      <c r="S18" s="876"/>
      <c r="T18" s="876"/>
      <c r="U18" s="876"/>
      <c r="V18" s="877"/>
      <c r="W18" s="875">
        <f>SUM(W13:AC17)</f>
        <v>12</v>
      </c>
      <c r="X18" s="876"/>
      <c r="Y18" s="876"/>
      <c r="Z18" s="876"/>
      <c r="AA18" s="876"/>
      <c r="AB18" s="876"/>
      <c r="AC18" s="877"/>
      <c r="AD18" s="875">
        <f>SUM(AD13:AJ17)</f>
        <v>11</v>
      </c>
      <c r="AE18" s="876"/>
      <c r="AF18" s="876"/>
      <c r="AG18" s="876"/>
      <c r="AH18" s="876"/>
      <c r="AI18" s="876"/>
      <c r="AJ18" s="877"/>
      <c r="AK18" s="875">
        <f>SUM(AK13:AQ17)</f>
        <v>11</v>
      </c>
      <c r="AL18" s="876"/>
      <c r="AM18" s="876"/>
      <c r="AN18" s="876"/>
      <c r="AO18" s="876"/>
      <c r="AP18" s="876"/>
      <c r="AQ18" s="877"/>
      <c r="AR18" s="875">
        <f>SUM(AR13:AX17)</f>
        <v>11</v>
      </c>
      <c r="AS18" s="876"/>
      <c r="AT18" s="876"/>
      <c r="AU18" s="876"/>
      <c r="AV18" s="876"/>
      <c r="AW18" s="876"/>
      <c r="AX18" s="878"/>
    </row>
    <row r="19" spans="1:50" ht="24.75" customHeight="1" x14ac:dyDescent="0.15">
      <c r="A19" s="610"/>
      <c r="B19" s="611"/>
      <c r="C19" s="611"/>
      <c r="D19" s="611"/>
      <c r="E19" s="611"/>
      <c r="F19" s="612"/>
      <c r="G19" s="873" t="s">
        <v>9</v>
      </c>
      <c r="H19" s="874"/>
      <c r="I19" s="874"/>
      <c r="J19" s="874"/>
      <c r="K19" s="874"/>
      <c r="L19" s="874"/>
      <c r="M19" s="874"/>
      <c r="N19" s="874"/>
      <c r="O19" s="874"/>
      <c r="P19" s="653">
        <v>11</v>
      </c>
      <c r="Q19" s="654"/>
      <c r="R19" s="654"/>
      <c r="S19" s="654"/>
      <c r="T19" s="654"/>
      <c r="U19" s="654"/>
      <c r="V19" s="655"/>
      <c r="W19" s="653">
        <v>12</v>
      </c>
      <c r="X19" s="654"/>
      <c r="Y19" s="654"/>
      <c r="Z19" s="654"/>
      <c r="AA19" s="654"/>
      <c r="AB19" s="654"/>
      <c r="AC19" s="655"/>
      <c r="AD19" s="653">
        <v>11</v>
      </c>
      <c r="AE19" s="654"/>
      <c r="AF19" s="654"/>
      <c r="AG19" s="654"/>
      <c r="AH19" s="654"/>
      <c r="AI19" s="654"/>
      <c r="AJ19" s="655"/>
      <c r="AK19" s="324"/>
      <c r="AL19" s="324"/>
      <c r="AM19" s="324"/>
      <c r="AN19" s="324"/>
      <c r="AO19" s="324"/>
      <c r="AP19" s="324"/>
      <c r="AQ19" s="324"/>
      <c r="AR19" s="324"/>
      <c r="AS19" s="324"/>
      <c r="AT19" s="324"/>
      <c r="AU19" s="324"/>
      <c r="AV19" s="324"/>
      <c r="AW19" s="324"/>
      <c r="AX19" s="326"/>
    </row>
    <row r="20" spans="1:50" ht="24.75" customHeight="1" x14ac:dyDescent="0.15">
      <c r="A20" s="610"/>
      <c r="B20" s="611"/>
      <c r="C20" s="611"/>
      <c r="D20" s="611"/>
      <c r="E20" s="611"/>
      <c r="F20" s="612"/>
      <c r="G20" s="873" t="s">
        <v>10</v>
      </c>
      <c r="H20" s="874"/>
      <c r="I20" s="874"/>
      <c r="J20" s="874"/>
      <c r="K20" s="874"/>
      <c r="L20" s="874"/>
      <c r="M20" s="874"/>
      <c r="N20" s="874"/>
      <c r="O20" s="874"/>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42"/>
      <c r="G21" s="310" t="s">
        <v>498</v>
      </c>
      <c r="H21" s="311"/>
      <c r="I21" s="311"/>
      <c r="J21" s="311"/>
      <c r="K21" s="311"/>
      <c r="L21" s="311"/>
      <c r="M21" s="311"/>
      <c r="N21" s="311"/>
      <c r="O21" s="311"/>
      <c r="P21" s="312">
        <f>IF(P19=0, "-", SUM(P19)/SUM(P13,P14))</f>
        <v>1</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0" t="s">
        <v>540</v>
      </c>
      <c r="B22" s="961"/>
      <c r="C22" s="961"/>
      <c r="D22" s="961"/>
      <c r="E22" s="961"/>
      <c r="F22" s="962"/>
      <c r="G22" s="947" t="s">
        <v>475</v>
      </c>
      <c r="H22" s="216"/>
      <c r="I22" s="216"/>
      <c r="J22" s="216"/>
      <c r="K22" s="216"/>
      <c r="L22" s="216"/>
      <c r="M22" s="216"/>
      <c r="N22" s="216"/>
      <c r="O22" s="217"/>
      <c r="P22" s="932" t="s">
        <v>538</v>
      </c>
      <c r="Q22" s="216"/>
      <c r="R22" s="216"/>
      <c r="S22" s="216"/>
      <c r="T22" s="216"/>
      <c r="U22" s="216"/>
      <c r="V22" s="217"/>
      <c r="W22" s="932" t="s">
        <v>539</v>
      </c>
      <c r="X22" s="216"/>
      <c r="Y22" s="216"/>
      <c r="Z22" s="216"/>
      <c r="AA22" s="216"/>
      <c r="AB22" s="216"/>
      <c r="AC22" s="217"/>
      <c r="AD22" s="932" t="s">
        <v>474</v>
      </c>
      <c r="AE22" s="216"/>
      <c r="AF22" s="216"/>
      <c r="AG22" s="216"/>
      <c r="AH22" s="216"/>
      <c r="AI22" s="216"/>
      <c r="AJ22" s="216"/>
      <c r="AK22" s="216"/>
      <c r="AL22" s="216"/>
      <c r="AM22" s="216"/>
      <c r="AN22" s="216"/>
      <c r="AO22" s="216"/>
      <c r="AP22" s="216"/>
      <c r="AQ22" s="216"/>
      <c r="AR22" s="216"/>
      <c r="AS22" s="216"/>
      <c r="AT22" s="216"/>
      <c r="AU22" s="216"/>
      <c r="AV22" s="216"/>
      <c r="AW22" s="216"/>
      <c r="AX22" s="969"/>
    </row>
    <row r="23" spans="1:50" ht="39" customHeight="1" x14ac:dyDescent="0.15">
      <c r="A23" s="963"/>
      <c r="B23" s="964"/>
      <c r="C23" s="964"/>
      <c r="D23" s="964"/>
      <c r="E23" s="964"/>
      <c r="F23" s="965"/>
      <c r="G23" s="948" t="s">
        <v>557</v>
      </c>
      <c r="H23" s="949"/>
      <c r="I23" s="949"/>
      <c r="J23" s="949"/>
      <c r="K23" s="949"/>
      <c r="L23" s="949"/>
      <c r="M23" s="949"/>
      <c r="N23" s="949"/>
      <c r="O23" s="950"/>
      <c r="P23" s="915">
        <v>11</v>
      </c>
      <c r="Q23" s="916"/>
      <c r="R23" s="916"/>
      <c r="S23" s="916"/>
      <c r="T23" s="916"/>
      <c r="U23" s="916"/>
      <c r="V23" s="933"/>
      <c r="W23" s="915">
        <v>11</v>
      </c>
      <c r="X23" s="916"/>
      <c r="Y23" s="916"/>
      <c r="Z23" s="916"/>
      <c r="AA23" s="916"/>
      <c r="AB23" s="916"/>
      <c r="AC23" s="933"/>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hidden="1" customHeight="1" x14ac:dyDescent="0.15">
      <c r="A24" s="963"/>
      <c r="B24" s="964"/>
      <c r="C24" s="964"/>
      <c r="D24" s="964"/>
      <c r="E24" s="964"/>
      <c r="F24" s="965"/>
      <c r="G24" s="951"/>
      <c r="H24" s="952"/>
      <c r="I24" s="952"/>
      <c r="J24" s="952"/>
      <c r="K24" s="952"/>
      <c r="L24" s="952"/>
      <c r="M24" s="952"/>
      <c r="N24" s="952"/>
      <c r="O24" s="953"/>
      <c r="P24" s="653"/>
      <c r="Q24" s="654"/>
      <c r="R24" s="654"/>
      <c r="S24" s="654"/>
      <c r="T24" s="654"/>
      <c r="U24" s="654"/>
      <c r="V24" s="655"/>
      <c r="W24" s="653"/>
      <c r="X24" s="654"/>
      <c r="Y24" s="654"/>
      <c r="Z24" s="654"/>
      <c r="AA24" s="654"/>
      <c r="AB24" s="654"/>
      <c r="AC24" s="655"/>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51"/>
      <c r="H25" s="952"/>
      <c r="I25" s="952"/>
      <c r="J25" s="952"/>
      <c r="K25" s="952"/>
      <c r="L25" s="952"/>
      <c r="M25" s="952"/>
      <c r="N25" s="952"/>
      <c r="O25" s="953"/>
      <c r="P25" s="653"/>
      <c r="Q25" s="654"/>
      <c r="R25" s="654"/>
      <c r="S25" s="654"/>
      <c r="T25" s="654"/>
      <c r="U25" s="654"/>
      <c r="V25" s="655"/>
      <c r="W25" s="653"/>
      <c r="X25" s="654"/>
      <c r="Y25" s="654"/>
      <c r="Z25" s="654"/>
      <c r="AA25" s="654"/>
      <c r="AB25" s="654"/>
      <c r="AC25" s="655"/>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51"/>
      <c r="H26" s="952"/>
      <c r="I26" s="952"/>
      <c r="J26" s="952"/>
      <c r="K26" s="952"/>
      <c r="L26" s="952"/>
      <c r="M26" s="952"/>
      <c r="N26" s="952"/>
      <c r="O26" s="953"/>
      <c r="P26" s="653"/>
      <c r="Q26" s="654"/>
      <c r="R26" s="654"/>
      <c r="S26" s="654"/>
      <c r="T26" s="654"/>
      <c r="U26" s="654"/>
      <c r="V26" s="655"/>
      <c r="W26" s="653"/>
      <c r="X26" s="654"/>
      <c r="Y26" s="654"/>
      <c r="Z26" s="654"/>
      <c r="AA26" s="654"/>
      <c r="AB26" s="654"/>
      <c r="AC26" s="655"/>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53"/>
      <c r="Q27" s="654"/>
      <c r="R27" s="654"/>
      <c r="S27" s="654"/>
      <c r="T27" s="654"/>
      <c r="U27" s="654"/>
      <c r="V27" s="655"/>
      <c r="W27" s="653"/>
      <c r="X27" s="654"/>
      <c r="Y27" s="654"/>
      <c r="Z27" s="654"/>
      <c r="AA27" s="654"/>
      <c r="AB27" s="654"/>
      <c r="AC27" s="655"/>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479</v>
      </c>
      <c r="H28" s="955"/>
      <c r="I28" s="955"/>
      <c r="J28" s="955"/>
      <c r="K28" s="955"/>
      <c r="L28" s="955"/>
      <c r="M28" s="955"/>
      <c r="N28" s="955"/>
      <c r="O28" s="956"/>
      <c r="P28" s="875">
        <f>P29-SUM(P23:P27)</f>
        <v>0</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476</v>
      </c>
      <c r="H29" s="958"/>
      <c r="I29" s="958"/>
      <c r="J29" s="958"/>
      <c r="K29" s="958"/>
      <c r="L29" s="958"/>
      <c r="M29" s="958"/>
      <c r="N29" s="958"/>
      <c r="O29" s="959"/>
      <c r="P29" s="929">
        <f>AK13</f>
        <v>11</v>
      </c>
      <c r="Q29" s="930"/>
      <c r="R29" s="930"/>
      <c r="S29" s="930"/>
      <c r="T29" s="930"/>
      <c r="U29" s="930"/>
      <c r="V29" s="931"/>
      <c r="W29" s="929">
        <f>AR13</f>
        <v>11</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492</v>
      </c>
      <c r="B30" s="859"/>
      <c r="C30" s="859"/>
      <c r="D30" s="859"/>
      <c r="E30" s="859"/>
      <c r="F30" s="860"/>
      <c r="G30" s="769" t="s">
        <v>265</v>
      </c>
      <c r="H30" s="770"/>
      <c r="I30" s="770"/>
      <c r="J30" s="770"/>
      <c r="K30" s="770"/>
      <c r="L30" s="770"/>
      <c r="M30" s="770"/>
      <c r="N30" s="770"/>
      <c r="O30" s="771"/>
      <c r="P30" s="854" t="s">
        <v>59</v>
      </c>
      <c r="Q30" s="770"/>
      <c r="R30" s="770"/>
      <c r="S30" s="770"/>
      <c r="T30" s="770"/>
      <c r="U30" s="770"/>
      <c r="V30" s="770"/>
      <c r="W30" s="770"/>
      <c r="X30" s="771"/>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3" t="s">
        <v>355</v>
      </c>
      <c r="AR30" s="764"/>
      <c r="AS30" s="764"/>
      <c r="AT30" s="765"/>
      <c r="AU30" s="770" t="s">
        <v>253</v>
      </c>
      <c r="AV30" s="770"/>
      <c r="AW30" s="770"/>
      <c r="AX30" s="912"/>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86" t="s">
        <v>604</v>
      </c>
      <c r="AR31" s="194"/>
      <c r="AS31" s="127" t="s">
        <v>356</v>
      </c>
      <c r="AT31" s="128"/>
      <c r="AU31" s="193" t="s">
        <v>597</v>
      </c>
      <c r="AV31" s="193"/>
      <c r="AW31" s="395" t="s">
        <v>300</v>
      </c>
      <c r="AX31" s="396"/>
    </row>
    <row r="32" spans="1:50" ht="29.25" customHeight="1" x14ac:dyDescent="0.15">
      <c r="A32" s="400"/>
      <c r="B32" s="398"/>
      <c r="C32" s="398"/>
      <c r="D32" s="398"/>
      <c r="E32" s="398"/>
      <c r="F32" s="399"/>
      <c r="G32" s="559" t="s">
        <v>558</v>
      </c>
      <c r="H32" s="560"/>
      <c r="I32" s="560"/>
      <c r="J32" s="560"/>
      <c r="K32" s="560"/>
      <c r="L32" s="560"/>
      <c r="M32" s="560"/>
      <c r="N32" s="560"/>
      <c r="O32" s="561"/>
      <c r="P32" s="99" t="s">
        <v>603</v>
      </c>
      <c r="Q32" s="99"/>
      <c r="R32" s="99"/>
      <c r="S32" s="99"/>
      <c r="T32" s="99"/>
      <c r="U32" s="99"/>
      <c r="V32" s="99"/>
      <c r="W32" s="99"/>
      <c r="X32" s="100"/>
      <c r="Y32" s="468" t="s">
        <v>12</v>
      </c>
      <c r="Z32" s="527"/>
      <c r="AA32" s="528"/>
      <c r="AB32" s="458" t="s">
        <v>559</v>
      </c>
      <c r="AC32" s="458"/>
      <c r="AD32" s="458"/>
      <c r="AE32" s="212">
        <v>4</v>
      </c>
      <c r="AF32" s="213"/>
      <c r="AG32" s="213"/>
      <c r="AH32" s="213"/>
      <c r="AI32" s="212">
        <v>2</v>
      </c>
      <c r="AJ32" s="213"/>
      <c r="AK32" s="213"/>
      <c r="AL32" s="213"/>
      <c r="AM32" s="212">
        <v>2</v>
      </c>
      <c r="AN32" s="213"/>
      <c r="AO32" s="213"/>
      <c r="AP32" s="213"/>
      <c r="AQ32" s="334" t="s">
        <v>556</v>
      </c>
      <c r="AR32" s="201"/>
      <c r="AS32" s="201"/>
      <c r="AT32" s="335"/>
      <c r="AU32" s="213" t="s">
        <v>583</v>
      </c>
      <c r="AV32" s="213"/>
      <c r="AW32" s="213"/>
      <c r="AX32" s="215"/>
    </row>
    <row r="33" spans="1:50" ht="29.25" customHeight="1" x14ac:dyDescent="0.15">
      <c r="A33" s="401"/>
      <c r="B33" s="402"/>
      <c r="C33" s="402"/>
      <c r="D33" s="402"/>
      <c r="E33" s="402"/>
      <c r="F33" s="403"/>
      <c r="G33" s="562"/>
      <c r="H33" s="563"/>
      <c r="I33" s="563"/>
      <c r="J33" s="563"/>
      <c r="K33" s="563"/>
      <c r="L33" s="563"/>
      <c r="M33" s="563"/>
      <c r="N33" s="563"/>
      <c r="O33" s="564"/>
      <c r="P33" s="102"/>
      <c r="Q33" s="102"/>
      <c r="R33" s="102"/>
      <c r="S33" s="102"/>
      <c r="T33" s="102"/>
      <c r="U33" s="102"/>
      <c r="V33" s="102"/>
      <c r="W33" s="102"/>
      <c r="X33" s="103"/>
      <c r="Y33" s="412" t="s">
        <v>54</v>
      </c>
      <c r="Z33" s="413"/>
      <c r="AA33" s="414"/>
      <c r="AB33" s="519" t="s">
        <v>559</v>
      </c>
      <c r="AC33" s="519"/>
      <c r="AD33" s="519"/>
      <c r="AE33" s="212">
        <v>4</v>
      </c>
      <c r="AF33" s="213"/>
      <c r="AG33" s="213"/>
      <c r="AH33" s="213"/>
      <c r="AI33" s="212">
        <v>2</v>
      </c>
      <c r="AJ33" s="213"/>
      <c r="AK33" s="213"/>
      <c r="AL33" s="213"/>
      <c r="AM33" s="212">
        <v>2</v>
      </c>
      <c r="AN33" s="213"/>
      <c r="AO33" s="213"/>
      <c r="AP33" s="213"/>
      <c r="AQ33" s="334" t="s">
        <v>604</v>
      </c>
      <c r="AR33" s="201"/>
      <c r="AS33" s="201"/>
      <c r="AT33" s="335"/>
      <c r="AU33" s="213" t="s">
        <v>597</v>
      </c>
      <c r="AV33" s="213"/>
      <c r="AW33" s="213"/>
      <c r="AX33" s="215"/>
    </row>
    <row r="34" spans="1:50" ht="29.25" customHeight="1" x14ac:dyDescent="0.15">
      <c r="A34" s="400"/>
      <c r="B34" s="398"/>
      <c r="C34" s="398"/>
      <c r="D34" s="398"/>
      <c r="E34" s="398"/>
      <c r="F34" s="399"/>
      <c r="G34" s="565"/>
      <c r="H34" s="566"/>
      <c r="I34" s="566"/>
      <c r="J34" s="566"/>
      <c r="K34" s="566"/>
      <c r="L34" s="566"/>
      <c r="M34" s="566"/>
      <c r="N34" s="566"/>
      <c r="O34" s="567"/>
      <c r="P34" s="105"/>
      <c r="Q34" s="105"/>
      <c r="R34" s="105"/>
      <c r="S34" s="105"/>
      <c r="T34" s="105"/>
      <c r="U34" s="105"/>
      <c r="V34" s="105"/>
      <c r="W34" s="105"/>
      <c r="X34" s="106"/>
      <c r="Y34" s="412" t="s">
        <v>13</v>
      </c>
      <c r="Z34" s="413"/>
      <c r="AA34" s="414"/>
      <c r="AB34" s="552" t="s">
        <v>301</v>
      </c>
      <c r="AC34" s="552"/>
      <c r="AD34" s="552"/>
      <c r="AE34" s="212">
        <v>100</v>
      </c>
      <c r="AF34" s="213"/>
      <c r="AG34" s="213"/>
      <c r="AH34" s="213"/>
      <c r="AI34" s="212">
        <v>100</v>
      </c>
      <c r="AJ34" s="213"/>
      <c r="AK34" s="213"/>
      <c r="AL34" s="213"/>
      <c r="AM34" s="212">
        <v>100</v>
      </c>
      <c r="AN34" s="213"/>
      <c r="AO34" s="213"/>
      <c r="AP34" s="213"/>
      <c r="AQ34" s="334" t="s">
        <v>556</v>
      </c>
      <c r="AR34" s="201"/>
      <c r="AS34" s="201"/>
      <c r="AT34" s="335"/>
      <c r="AU34" s="213" t="s">
        <v>583</v>
      </c>
      <c r="AV34" s="213"/>
      <c r="AW34" s="213"/>
      <c r="AX34" s="215"/>
    </row>
    <row r="35" spans="1:50" ht="23.25" customHeight="1" x14ac:dyDescent="0.15">
      <c r="A35" s="220" t="s">
        <v>528</v>
      </c>
      <c r="B35" s="221"/>
      <c r="C35" s="221"/>
      <c r="D35" s="221"/>
      <c r="E35" s="221"/>
      <c r="F35" s="222"/>
      <c r="G35" s="226" t="s">
        <v>560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39.7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66" t="s">
        <v>492</v>
      </c>
      <c r="B37" s="767"/>
      <c r="C37" s="767"/>
      <c r="D37" s="767"/>
      <c r="E37" s="767"/>
      <c r="F37" s="768"/>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6"/>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86"/>
      <c r="AR38" s="194"/>
      <c r="AS38" s="127" t="s">
        <v>356</v>
      </c>
      <c r="AT38" s="128"/>
      <c r="AU38" s="193"/>
      <c r="AV38" s="193"/>
      <c r="AW38" s="395" t="s">
        <v>300</v>
      </c>
      <c r="AX38" s="396"/>
    </row>
    <row r="39" spans="1:50" ht="23.25" hidden="1" customHeight="1" x14ac:dyDescent="0.15">
      <c r="A39" s="400"/>
      <c r="B39" s="398"/>
      <c r="C39" s="398"/>
      <c r="D39" s="398"/>
      <c r="E39" s="398"/>
      <c r="F39" s="399"/>
      <c r="G39" s="559"/>
      <c r="H39" s="560"/>
      <c r="I39" s="560"/>
      <c r="J39" s="560"/>
      <c r="K39" s="560"/>
      <c r="L39" s="560"/>
      <c r="M39" s="560"/>
      <c r="N39" s="560"/>
      <c r="O39" s="561"/>
      <c r="P39" s="99"/>
      <c r="Q39" s="99"/>
      <c r="R39" s="99"/>
      <c r="S39" s="99"/>
      <c r="T39" s="99"/>
      <c r="U39" s="99"/>
      <c r="V39" s="99"/>
      <c r="W39" s="99"/>
      <c r="X39" s="100"/>
      <c r="Y39" s="468" t="s">
        <v>12</v>
      </c>
      <c r="Z39" s="527"/>
      <c r="AA39" s="528"/>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2"/>
      <c r="H40" s="563"/>
      <c r="I40" s="563"/>
      <c r="J40" s="563"/>
      <c r="K40" s="563"/>
      <c r="L40" s="563"/>
      <c r="M40" s="563"/>
      <c r="N40" s="563"/>
      <c r="O40" s="564"/>
      <c r="P40" s="102"/>
      <c r="Q40" s="102"/>
      <c r="R40" s="102"/>
      <c r="S40" s="102"/>
      <c r="T40" s="102"/>
      <c r="U40" s="102"/>
      <c r="V40" s="102"/>
      <c r="W40" s="102"/>
      <c r="X40" s="103"/>
      <c r="Y40" s="412" t="s">
        <v>54</v>
      </c>
      <c r="Z40" s="413"/>
      <c r="AA40" s="414"/>
      <c r="AB40" s="519"/>
      <c r="AC40" s="519"/>
      <c r="AD40" s="519"/>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5"/>
      <c r="H41" s="566"/>
      <c r="I41" s="566"/>
      <c r="J41" s="566"/>
      <c r="K41" s="566"/>
      <c r="L41" s="566"/>
      <c r="M41" s="566"/>
      <c r="N41" s="566"/>
      <c r="O41" s="567"/>
      <c r="P41" s="105"/>
      <c r="Q41" s="105"/>
      <c r="R41" s="105"/>
      <c r="S41" s="105"/>
      <c r="T41" s="105"/>
      <c r="U41" s="105"/>
      <c r="V41" s="105"/>
      <c r="W41" s="105"/>
      <c r="X41" s="106"/>
      <c r="Y41" s="412" t="s">
        <v>13</v>
      </c>
      <c r="Z41" s="413"/>
      <c r="AA41" s="414"/>
      <c r="AB41" s="552" t="s">
        <v>301</v>
      </c>
      <c r="AC41" s="552"/>
      <c r="AD41" s="55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66" t="s">
        <v>492</v>
      </c>
      <c r="B44" s="767"/>
      <c r="C44" s="767"/>
      <c r="D44" s="767"/>
      <c r="E44" s="767"/>
      <c r="F44" s="768"/>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6"/>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86"/>
      <c r="AR45" s="194"/>
      <c r="AS45" s="127" t="s">
        <v>356</v>
      </c>
      <c r="AT45" s="128"/>
      <c r="AU45" s="193"/>
      <c r="AV45" s="193"/>
      <c r="AW45" s="395" t="s">
        <v>300</v>
      </c>
      <c r="AX45" s="396"/>
    </row>
    <row r="46" spans="1:50" ht="23.25" hidden="1" customHeight="1" x14ac:dyDescent="0.15">
      <c r="A46" s="400"/>
      <c r="B46" s="398"/>
      <c r="C46" s="398"/>
      <c r="D46" s="398"/>
      <c r="E46" s="398"/>
      <c r="F46" s="399"/>
      <c r="G46" s="559"/>
      <c r="H46" s="560"/>
      <c r="I46" s="560"/>
      <c r="J46" s="560"/>
      <c r="K46" s="560"/>
      <c r="L46" s="560"/>
      <c r="M46" s="560"/>
      <c r="N46" s="560"/>
      <c r="O46" s="561"/>
      <c r="P46" s="99"/>
      <c r="Q46" s="99"/>
      <c r="R46" s="99"/>
      <c r="S46" s="99"/>
      <c r="T46" s="99"/>
      <c r="U46" s="99"/>
      <c r="V46" s="99"/>
      <c r="W46" s="99"/>
      <c r="X46" s="100"/>
      <c r="Y46" s="468" t="s">
        <v>12</v>
      </c>
      <c r="Z46" s="527"/>
      <c r="AA46" s="528"/>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2"/>
      <c r="H47" s="563"/>
      <c r="I47" s="563"/>
      <c r="J47" s="563"/>
      <c r="K47" s="563"/>
      <c r="L47" s="563"/>
      <c r="M47" s="563"/>
      <c r="N47" s="563"/>
      <c r="O47" s="564"/>
      <c r="P47" s="102"/>
      <c r="Q47" s="102"/>
      <c r="R47" s="102"/>
      <c r="S47" s="102"/>
      <c r="T47" s="102"/>
      <c r="U47" s="102"/>
      <c r="V47" s="102"/>
      <c r="W47" s="102"/>
      <c r="X47" s="103"/>
      <c r="Y47" s="412" t="s">
        <v>54</v>
      </c>
      <c r="Z47" s="413"/>
      <c r="AA47" s="414"/>
      <c r="AB47" s="519"/>
      <c r="AC47" s="519"/>
      <c r="AD47" s="519"/>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5"/>
      <c r="H48" s="566"/>
      <c r="I48" s="566"/>
      <c r="J48" s="566"/>
      <c r="K48" s="566"/>
      <c r="L48" s="566"/>
      <c r="M48" s="566"/>
      <c r="N48" s="566"/>
      <c r="O48" s="567"/>
      <c r="P48" s="105"/>
      <c r="Q48" s="105"/>
      <c r="R48" s="105"/>
      <c r="S48" s="105"/>
      <c r="T48" s="105"/>
      <c r="U48" s="105"/>
      <c r="V48" s="105"/>
      <c r="W48" s="105"/>
      <c r="X48" s="106"/>
      <c r="Y48" s="412" t="s">
        <v>13</v>
      </c>
      <c r="Z48" s="413"/>
      <c r="AA48" s="414"/>
      <c r="AB48" s="552" t="s">
        <v>301</v>
      </c>
      <c r="AC48" s="552"/>
      <c r="AD48" s="55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492</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0" t="s">
        <v>253</v>
      </c>
      <c r="AV51" s="920"/>
      <c r="AW51" s="920"/>
      <c r="AX51" s="921"/>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86"/>
      <c r="AR52" s="194"/>
      <c r="AS52" s="127" t="s">
        <v>356</v>
      </c>
      <c r="AT52" s="128"/>
      <c r="AU52" s="193"/>
      <c r="AV52" s="193"/>
      <c r="AW52" s="395" t="s">
        <v>300</v>
      </c>
      <c r="AX52" s="396"/>
    </row>
    <row r="53" spans="1:50" ht="23.25" hidden="1" customHeight="1" x14ac:dyDescent="0.15">
      <c r="A53" s="400"/>
      <c r="B53" s="398"/>
      <c r="C53" s="398"/>
      <c r="D53" s="398"/>
      <c r="E53" s="398"/>
      <c r="F53" s="399"/>
      <c r="G53" s="559"/>
      <c r="H53" s="560"/>
      <c r="I53" s="560"/>
      <c r="J53" s="560"/>
      <c r="K53" s="560"/>
      <c r="L53" s="560"/>
      <c r="M53" s="560"/>
      <c r="N53" s="560"/>
      <c r="O53" s="561"/>
      <c r="P53" s="99"/>
      <c r="Q53" s="99"/>
      <c r="R53" s="99"/>
      <c r="S53" s="99"/>
      <c r="T53" s="99"/>
      <c r="U53" s="99"/>
      <c r="V53" s="99"/>
      <c r="W53" s="99"/>
      <c r="X53" s="100"/>
      <c r="Y53" s="468" t="s">
        <v>12</v>
      </c>
      <c r="Z53" s="527"/>
      <c r="AA53" s="528"/>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2"/>
      <c r="H54" s="563"/>
      <c r="I54" s="563"/>
      <c r="J54" s="563"/>
      <c r="K54" s="563"/>
      <c r="L54" s="563"/>
      <c r="M54" s="563"/>
      <c r="N54" s="563"/>
      <c r="O54" s="564"/>
      <c r="P54" s="102"/>
      <c r="Q54" s="102"/>
      <c r="R54" s="102"/>
      <c r="S54" s="102"/>
      <c r="T54" s="102"/>
      <c r="U54" s="102"/>
      <c r="V54" s="102"/>
      <c r="W54" s="102"/>
      <c r="X54" s="103"/>
      <c r="Y54" s="412" t="s">
        <v>54</v>
      </c>
      <c r="Z54" s="413"/>
      <c r="AA54" s="414"/>
      <c r="AB54" s="519"/>
      <c r="AC54" s="519"/>
      <c r="AD54" s="519"/>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5"/>
      <c r="H55" s="566"/>
      <c r="I55" s="566"/>
      <c r="J55" s="566"/>
      <c r="K55" s="566"/>
      <c r="L55" s="566"/>
      <c r="M55" s="566"/>
      <c r="N55" s="566"/>
      <c r="O55" s="567"/>
      <c r="P55" s="105"/>
      <c r="Q55" s="105"/>
      <c r="R55" s="105"/>
      <c r="S55" s="105"/>
      <c r="T55" s="105"/>
      <c r="U55" s="105"/>
      <c r="V55" s="105"/>
      <c r="W55" s="105"/>
      <c r="X55" s="106"/>
      <c r="Y55" s="412" t="s">
        <v>13</v>
      </c>
      <c r="Z55" s="413"/>
      <c r="AA55" s="414"/>
      <c r="AB55" s="590" t="s">
        <v>14</v>
      </c>
      <c r="AC55" s="590"/>
      <c r="AD55" s="59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492</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0" t="s">
        <v>253</v>
      </c>
      <c r="AV58" s="920"/>
      <c r="AW58" s="920"/>
      <c r="AX58" s="921"/>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86"/>
      <c r="AR59" s="194"/>
      <c r="AS59" s="127" t="s">
        <v>356</v>
      </c>
      <c r="AT59" s="128"/>
      <c r="AU59" s="193"/>
      <c r="AV59" s="193"/>
      <c r="AW59" s="395" t="s">
        <v>300</v>
      </c>
      <c r="AX59" s="396"/>
    </row>
    <row r="60" spans="1:50" ht="23.25" hidden="1" customHeight="1" x14ac:dyDescent="0.15">
      <c r="A60" s="400"/>
      <c r="B60" s="398"/>
      <c r="C60" s="398"/>
      <c r="D60" s="398"/>
      <c r="E60" s="398"/>
      <c r="F60" s="399"/>
      <c r="G60" s="559"/>
      <c r="H60" s="560"/>
      <c r="I60" s="560"/>
      <c r="J60" s="560"/>
      <c r="K60" s="560"/>
      <c r="L60" s="560"/>
      <c r="M60" s="560"/>
      <c r="N60" s="560"/>
      <c r="O60" s="561"/>
      <c r="P60" s="99"/>
      <c r="Q60" s="99"/>
      <c r="R60" s="99"/>
      <c r="S60" s="99"/>
      <c r="T60" s="99"/>
      <c r="U60" s="99"/>
      <c r="V60" s="99"/>
      <c r="W60" s="99"/>
      <c r="X60" s="100"/>
      <c r="Y60" s="468" t="s">
        <v>12</v>
      </c>
      <c r="Z60" s="527"/>
      <c r="AA60" s="528"/>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2"/>
      <c r="H61" s="563"/>
      <c r="I61" s="563"/>
      <c r="J61" s="563"/>
      <c r="K61" s="563"/>
      <c r="L61" s="563"/>
      <c r="M61" s="563"/>
      <c r="N61" s="563"/>
      <c r="O61" s="564"/>
      <c r="P61" s="102"/>
      <c r="Q61" s="102"/>
      <c r="R61" s="102"/>
      <c r="S61" s="102"/>
      <c r="T61" s="102"/>
      <c r="U61" s="102"/>
      <c r="V61" s="102"/>
      <c r="W61" s="102"/>
      <c r="X61" s="103"/>
      <c r="Y61" s="412" t="s">
        <v>54</v>
      </c>
      <c r="Z61" s="413"/>
      <c r="AA61" s="414"/>
      <c r="AB61" s="519"/>
      <c r="AC61" s="519"/>
      <c r="AD61" s="519"/>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5"/>
      <c r="H62" s="566"/>
      <c r="I62" s="566"/>
      <c r="J62" s="566"/>
      <c r="K62" s="566"/>
      <c r="L62" s="566"/>
      <c r="M62" s="566"/>
      <c r="N62" s="566"/>
      <c r="O62" s="567"/>
      <c r="P62" s="105"/>
      <c r="Q62" s="105"/>
      <c r="R62" s="105"/>
      <c r="S62" s="105"/>
      <c r="T62" s="105"/>
      <c r="U62" s="105"/>
      <c r="V62" s="105"/>
      <c r="W62" s="105"/>
      <c r="X62" s="106"/>
      <c r="Y62" s="412" t="s">
        <v>13</v>
      </c>
      <c r="Z62" s="413"/>
      <c r="AA62" s="414"/>
      <c r="AB62" s="552" t="s">
        <v>14</v>
      </c>
      <c r="AC62" s="552"/>
      <c r="AD62" s="55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493</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488</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491</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499</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493</v>
      </c>
      <c r="B73" s="504"/>
      <c r="C73" s="504"/>
      <c r="D73" s="504"/>
      <c r="E73" s="504"/>
      <c r="F73" s="505"/>
      <c r="G73" s="578"/>
      <c r="H73" s="124" t="s">
        <v>265</v>
      </c>
      <c r="I73" s="124"/>
      <c r="J73" s="124"/>
      <c r="K73" s="124"/>
      <c r="L73" s="124"/>
      <c r="M73" s="124"/>
      <c r="N73" s="124"/>
      <c r="O73" s="125"/>
      <c r="P73" s="153" t="s">
        <v>59</v>
      </c>
      <c r="Q73" s="124"/>
      <c r="R73" s="124"/>
      <c r="S73" s="124"/>
      <c r="T73" s="124"/>
      <c r="U73" s="124"/>
      <c r="V73" s="124"/>
      <c r="W73" s="124"/>
      <c r="X73" s="125"/>
      <c r="Y73" s="580"/>
      <c r="Z73" s="581"/>
      <c r="AA73" s="582"/>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79"/>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86"/>
      <c r="AR74" s="194"/>
      <c r="AS74" s="127" t="s">
        <v>356</v>
      </c>
      <c r="AT74" s="128"/>
      <c r="AU74" s="586"/>
      <c r="AV74" s="194"/>
      <c r="AW74" s="127" t="s">
        <v>300</v>
      </c>
      <c r="AX74" s="189"/>
    </row>
    <row r="75" spans="1:50" ht="23.25" hidden="1" customHeight="1" x14ac:dyDescent="0.15">
      <c r="A75" s="506"/>
      <c r="B75" s="507"/>
      <c r="C75" s="507"/>
      <c r="D75" s="507"/>
      <c r="E75" s="507"/>
      <c r="F75" s="508"/>
      <c r="G75" s="605"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06"/>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07"/>
      <c r="H77" s="105"/>
      <c r="I77" s="105"/>
      <c r="J77" s="105"/>
      <c r="K77" s="105"/>
      <c r="L77" s="105"/>
      <c r="M77" s="105"/>
      <c r="N77" s="105"/>
      <c r="O77" s="106"/>
      <c r="P77" s="102"/>
      <c r="Q77" s="102"/>
      <c r="R77" s="102"/>
      <c r="S77" s="102"/>
      <c r="T77" s="102"/>
      <c r="U77" s="102"/>
      <c r="V77" s="102"/>
      <c r="W77" s="102"/>
      <c r="X77" s="103"/>
      <c r="Y77" s="153" t="s">
        <v>13</v>
      </c>
      <c r="Z77" s="124"/>
      <c r="AA77" s="125"/>
      <c r="AB77" s="574" t="s">
        <v>14</v>
      </c>
      <c r="AC77" s="574"/>
      <c r="AD77" s="574"/>
      <c r="AE77" s="887"/>
      <c r="AF77" s="888"/>
      <c r="AG77" s="888"/>
      <c r="AH77" s="888"/>
      <c r="AI77" s="887"/>
      <c r="AJ77" s="888"/>
      <c r="AK77" s="888"/>
      <c r="AL77" s="888"/>
      <c r="AM77" s="887"/>
      <c r="AN77" s="888"/>
      <c r="AO77" s="888"/>
      <c r="AP77" s="888"/>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3"/>
      <c r="I78" s="584"/>
      <c r="J78" s="584"/>
      <c r="K78" s="584"/>
      <c r="L78" s="584"/>
      <c r="M78" s="584"/>
      <c r="N78" s="584"/>
      <c r="O78" s="585"/>
      <c r="P78" s="141"/>
      <c r="Q78" s="141"/>
      <c r="R78" s="141"/>
      <c r="S78" s="141"/>
      <c r="T78" s="141"/>
      <c r="U78" s="141"/>
      <c r="V78" s="141"/>
      <c r="W78" s="141"/>
      <c r="X78" s="141"/>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2" t="s">
        <v>487</v>
      </c>
      <c r="AP79" s="273"/>
      <c r="AQ79" s="273"/>
      <c r="AR79" s="81" t="s">
        <v>485</v>
      </c>
      <c r="AS79" s="272"/>
      <c r="AT79" s="273"/>
      <c r="AU79" s="273"/>
      <c r="AV79" s="273"/>
      <c r="AW79" s="273"/>
      <c r="AX79" s="943"/>
    </row>
    <row r="80" spans="1:50" ht="18.75" customHeight="1" x14ac:dyDescent="0.15">
      <c r="A80" s="861" t="s">
        <v>266</v>
      </c>
      <c r="B80" s="520" t="s">
        <v>484</v>
      </c>
      <c r="C80" s="521"/>
      <c r="D80" s="521"/>
      <c r="E80" s="521"/>
      <c r="F80" s="522"/>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473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62"/>
      <c r="B81" s="523"/>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19.5" customHeight="1" x14ac:dyDescent="0.15">
      <c r="A82" s="862"/>
      <c r="B82" s="523"/>
      <c r="C82" s="425"/>
      <c r="D82" s="425"/>
      <c r="E82" s="425"/>
      <c r="F82" s="426"/>
      <c r="G82" s="672" t="s">
        <v>556</v>
      </c>
      <c r="H82" s="672"/>
      <c r="I82" s="672"/>
      <c r="J82" s="672"/>
      <c r="K82" s="672"/>
      <c r="L82" s="672"/>
      <c r="M82" s="672"/>
      <c r="N82" s="672"/>
      <c r="O82" s="672"/>
      <c r="P82" s="672"/>
      <c r="Q82" s="672"/>
      <c r="R82" s="672"/>
      <c r="S82" s="672"/>
      <c r="T82" s="672"/>
      <c r="U82" s="672"/>
      <c r="V82" s="672"/>
      <c r="W82" s="672"/>
      <c r="X82" s="672"/>
      <c r="Y82" s="672"/>
      <c r="Z82" s="672"/>
      <c r="AA82" s="673"/>
      <c r="AB82" s="881" t="s">
        <v>466</v>
      </c>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2"/>
    </row>
    <row r="83" spans="1:60" ht="19.5" customHeight="1" x14ac:dyDescent="0.15">
      <c r="A83" s="862"/>
      <c r="B83" s="523"/>
      <c r="C83" s="425"/>
      <c r="D83" s="425"/>
      <c r="E83" s="425"/>
      <c r="F83" s="426"/>
      <c r="G83" s="674"/>
      <c r="H83" s="674"/>
      <c r="I83" s="674"/>
      <c r="J83" s="674"/>
      <c r="K83" s="674"/>
      <c r="L83" s="674"/>
      <c r="M83" s="674"/>
      <c r="N83" s="674"/>
      <c r="O83" s="674"/>
      <c r="P83" s="674"/>
      <c r="Q83" s="674"/>
      <c r="R83" s="674"/>
      <c r="S83" s="674"/>
      <c r="T83" s="674"/>
      <c r="U83" s="674"/>
      <c r="V83" s="674"/>
      <c r="W83" s="674"/>
      <c r="X83" s="674"/>
      <c r="Y83" s="674"/>
      <c r="Z83" s="674"/>
      <c r="AA83" s="675"/>
      <c r="AB83" s="883"/>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4"/>
    </row>
    <row r="84" spans="1:60" ht="19.5" customHeight="1" x14ac:dyDescent="0.15">
      <c r="A84" s="862"/>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5"/>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6"/>
    </row>
    <row r="85" spans="1:60" ht="18.75" hidden="1" customHeight="1" x14ac:dyDescent="0.15">
      <c r="A85" s="862"/>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3" t="s">
        <v>11</v>
      </c>
      <c r="AC85" s="554"/>
      <c r="AD85" s="555"/>
      <c r="AE85" s="238" t="s">
        <v>357</v>
      </c>
      <c r="AF85" s="239"/>
      <c r="AG85" s="239"/>
      <c r="AH85" s="240"/>
      <c r="AI85" s="238" t="s">
        <v>363</v>
      </c>
      <c r="AJ85" s="239"/>
      <c r="AK85" s="239"/>
      <c r="AL85" s="240"/>
      <c r="AM85" s="244" t="s">
        <v>472</v>
      </c>
      <c r="AN85" s="244"/>
      <c r="AO85" s="244"/>
      <c r="AP85" s="238"/>
      <c r="AQ85" s="153" t="s">
        <v>355</v>
      </c>
      <c r="AR85" s="124"/>
      <c r="AS85" s="124"/>
      <c r="AT85" s="125"/>
      <c r="AU85" s="529" t="s">
        <v>253</v>
      </c>
      <c r="AV85" s="529"/>
      <c r="AW85" s="529"/>
      <c r="AX85" s="530"/>
      <c r="AY85" s="10"/>
      <c r="AZ85" s="10"/>
      <c r="BA85" s="10"/>
      <c r="BB85" s="10"/>
      <c r="BC85" s="10"/>
    </row>
    <row r="86" spans="1:60" ht="18.75" hidden="1" customHeight="1" x14ac:dyDescent="0.15">
      <c r="A86" s="862"/>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t="s">
        <v>556</v>
      </c>
      <c r="AR86" s="193"/>
      <c r="AS86" s="127" t="s">
        <v>356</v>
      </c>
      <c r="AT86" s="128"/>
      <c r="AU86" s="193" t="s">
        <v>556</v>
      </c>
      <c r="AV86" s="193"/>
      <c r="AW86" s="395" t="s">
        <v>300</v>
      </c>
      <c r="AX86" s="396"/>
      <c r="AY86" s="10"/>
      <c r="AZ86" s="10"/>
      <c r="BA86" s="10"/>
      <c r="BB86" s="10"/>
      <c r="BC86" s="10"/>
      <c r="BD86" s="10"/>
      <c r="BE86" s="10"/>
      <c r="BF86" s="10"/>
      <c r="BG86" s="10"/>
      <c r="BH86" s="10"/>
    </row>
    <row r="87" spans="1:60" ht="23.25" hidden="1" customHeight="1" x14ac:dyDescent="0.15">
      <c r="A87" s="862"/>
      <c r="B87" s="425"/>
      <c r="C87" s="425"/>
      <c r="D87" s="425"/>
      <c r="E87" s="425"/>
      <c r="F87" s="426"/>
      <c r="G87" s="98" t="s">
        <v>556</v>
      </c>
      <c r="H87" s="99"/>
      <c r="I87" s="99"/>
      <c r="J87" s="99"/>
      <c r="K87" s="99"/>
      <c r="L87" s="99"/>
      <c r="M87" s="99"/>
      <c r="N87" s="99"/>
      <c r="O87" s="100"/>
      <c r="P87" s="99" t="s">
        <v>562</v>
      </c>
      <c r="Q87" s="511"/>
      <c r="R87" s="511"/>
      <c r="S87" s="511"/>
      <c r="T87" s="511"/>
      <c r="U87" s="511"/>
      <c r="V87" s="511"/>
      <c r="W87" s="511"/>
      <c r="X87" s="512"/>
      <c r="Y87" s="556" t="s">
        <v>62</v>
      </c>
      <c r="Z87" s="557"/>
      <c r="AA87" s="558"/>
      <c r="AB87" s="458" t="s">
        <v>563</v>
      </c>
      <c r="AC87" s="458"/>
      <c r="AD87" s="458"/>
      <c r="AE87" s="212">
        <v>1</v>
      </c>
      <c r="AF87" s="213"/>
      <c r="AG87" s="213"/>
      <c r="AH87" s="213"/>
      <c r="AI87" s="212" t="s">
        <v>564</v>
      </c>
      <c r="AJ87" s="213"/>
      <c r="AK87" s="213"/>
      <c r="AL87" s="213"/>
      <c r="AM87" s="212">
        <v>1</v>
      </c>
      <c r="AN87" s="213"/>
      <c r="AO87" s="213"/>
      <c r="AP87" s="213"/>
      <c r="AQ87" s="334" t="s">
        <v>556</v>
      </c>
      <c r="AR87" s="201"/>
      <c r="AS87" s="201"/>
      <c r="AT87" s="335"/>
      <c r="AU87" s="213" t="s">
        <v>556</v>
      </c>
      <c r="AV87" s="213"/>
      <c r="AW87" s="213"/>
      <c r="AX87" s="215"/>
    </row>
    <row r="88" spans="1:60" ht="23.25" hidden="1" customHeight="1" x14ac:dyDescent="0.15">
      <c r="A88" s="862"/>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19" t="s">
        <v>563</v>
      </c>
      <c r="AC88" s="519"/>
      <c r="AD88" s="519"/>
      <c r="AE88" s="212" t="s">
        <v>556</v>
      </c>
      <c r="AF88" s="213"/>
      <c r="AG88" s="213"/>
      <c r="AH88" s="213"/>
      <c r="AI88" s="212" t="s">
        <v>556</v>
      </c>
      <c r="AJ88" s="213"/>
      <c r="AK88" s="213"/>
      <c r="AL88" s="213"/>
      <c r="AM88" s="212" t="s">
        <v>584</v>
      </c>
      <c r="AN88" s="213"/>
      <c r="AO88" s="213"/>
      <c r="AP88" s="213"/>
      <c r="AQ88" s="334" t="s">
        <v>556</v>
      </c>
      <c r="AR88" s="201"/>
      <c r="AS88" s="201"/>
      <c r="AT88" s="335"/>
      <c r="AU88" s="213" t="s">
        <v>565</v>
      </c>
      <c r="AV88" s="213"/>
      <c r="AW88" s="213"/>
      <c r="AX88" s="215"/>
      <c r="AY88" s="10"/>
      <c r="AZ88" s="10"/>
      <c r="BA88" s="10"/>
      <c r="BB88" s="10"/>
      <c r="BC88" s="10"/>
    </row>
    <row r="89" spans="1:60" ht="23.25" hidden="1" customHeight="1" x14ac:dyDescent="0.15">
      <c r="A89" s="862"/>
      <c r="B89" s="525"/>
      <c r="C89" s="525"/>
      <c r="D89" s="525"/>
      <c r="E89" s="525"/>
      <c r="F89" s="526"/>
      <c r="G89" s="104"/>
      <c r="H89" s="105"/>
      <c r="I89" s="105"/>
      <c r="J89" s="105"/>
      <c r="K89" s="105"/>
      <c r="L89" s="105"/>
      <c r="M89" s="105"/>
      <c r="N89" s="105"/>
      <c r="O89" s="106"/>
      <c r="P89" s="170"/>
      <c r="Q89" s="170"/>
      <c r="R89" s="170"/>
      <c r="S89" s="170"/>
      <c r="T89" s="170"/>
      <c r="U89" s="170"/>
      <c r="V89" s="170"/>
      <c r="W89" s="170"/>
      <c r="X89" s="515"/>
      <c r="Y89" s="455" t="s">
        <v>13</v>
      </c>
      <c r="Z89" s="456"/>
      <c r="AA89" s="457"/>
      <c r="AB89" s="590" t="s">
        <v>14</v>
      </c>
      <c r="AC89" s="590"/>
      <c r="AD89" s="590"/>
      <c r="AE89" s="212" t="s">
        <v>556</v>
      </c>
      <c r="AF89" s="213"/>
      <c r="AG89" s="213"/>
      <c r="AH89" s="213"/>
      <c r="AI89" s="212" t="s">
        <v>556</v>
      </c>
      <c r="AJ89" s="213"/>
      <c r="AK89" s="213"/>
      <c r="AL89" s="213"/>
      <c r="AM89" s="212" t="s">
        <v>584</v>
      </c>
      <c r="AN89" s="213"/>
      <c r="AO89" s="213"/>
      <c r="AP89" s="213"/>
      <c r="AQ89" s="334" t="s">
        <v>556</v>
      </c>
      <c r="AR89" s="201"/>
      <c r="AS89" s="201"/>
      <c r="AT89" s="335"/>
      <c r="AU89" s="213" t="s">
        <v>566</v>
      </c>
      <c r="AV89" s="213"/>
      <c r="AW89" s="213"/>
      <c r="AX89" s="215"/>
      <c r="AY89" s="10"/>
      <c r="AZ89" s="10"/>
      <c r="BA89" s="10"/>
      <c r="BB89" s="10"/>
      <c r="BC89" s="10"/>
      <c r="BD89" s="10"/>
      <c r="BE89" s="10"/>
      <c r="BF89" s="10"/>
      <c r="BG89" s="10"/>
      <c r="BH89" s="10"/>
    </row>
    <row r="90" spans="1:60" ht="18.75" hidden="1" customHeight="1" x14ac:dyDescent="0.15">
      <c r="A90" s="862"/>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3" t="s">
        <v>11</v>
      </c>
      <c r="AC90" s="554"/>
      <c r="AD90" s="555"/>
      <c r="AE90" s="238" t="s">
        <v>357</v>
      </c>
      <c r="AF90" s="239"/>
      <c r="AG90" s="239"/>
      <c r="AH90" s="240"/>
      <c r="AI90" s="238" t="s">
        <v>363</v>
      </c>
      <c r="AJ90" s="239"/>
      <c r="AK90" s="239"/>
      <c r="AL90" s="240"/>
      <c r="AM90" s="244" t="s">
        <v>472</v>
      </c>
      <c r="AN90" s="244"/>
      <c r="AO90" s="244"/>
      <c r="AP90" s="238"/>
      <c r="AQ90" s="153" t="s">
        <v>355</v>
      </c>
      <c r="AR90" s="124"/>
      <c r="AS90" s="124"/>
      <c r="AT90" s="125"/>
      <c r="AU90" s="529" t="s">
        <v>253</v>
      </c>
      <c r="AV90" s="529"/>
      <c r="AW90" s="529"/>
      <c r="AX90" s="530"/>
    </row>
    <row r="91" spans="1:60" ht="18.75" hidden="1" customHeight="1" x14ac:dyDescent="0.15">
      <c r="A91" s="862"/>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2"/>
      <c r="B92" s="425"/>
      <c r="C92" s="425"/>
      <c r="D92" s="425"/>
      <c r="E92" s="425"/>
      <c r="F92" s="426"/>
      <c r="G92" s="98"/>
      <c r="H92" s="99"/>
      <c r="I92" s="99"/>
      <c r="J92" s="99"/>
      <c r="K92" s="99"/>
      <c r="L92" s="99"/>
      <c r="M92" s="99"/>
      <c r="N92" s="99"/>
      <c r="O92" s="100"/>
      <c r="P92" s="99"/>
      <c r="Q92" s="511"/>
      <c r="R92" s="511"/>
      <c r="S92" s="511"/>
      <c r="T92" s="511"/>
      <c r="U92" s="511"/>
      <c r="V92" s="511"/>
      <c r="W92" s="511"/>
      <c r="X92" s="512"/>
      <c r="Y92" s="556" t="s">
        <v>62</v>
      </c>
      <c r="Z92" s="557"/>
      <c r="AA92" s="558"/>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2"/>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19"/>
      <c r="AC93" s="519"/>
      <c r="AD93" s="519"/>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2"/>
      <c r="B94" s="525"/>
      <c r="C94" s="525"/>
      <c r="D94" s="525"/>
      <c r="E94" s="525"/>
      <c r="F94" s="526"/>
      <c r="G94" s="104"/>
      <c r="H94" s="105"/>
      <c r="I94" s="105"/>
      <c r="J94" s="105"/>
      <c r="K94" s="105"/>
      <c r="L94" s="105"/>
      <c r="M94" s="105"/>
      <c r="N94" s="105"/>
      <c r="O94" s="106"/>
      <c r="P94" s="170"/>
      <c r="Q94" s="170"/>
      <c r="R94" s="170"/>
      <c r="S94" s="170"/>
      <c r="T94" s="170"/>
      <c r="U94" s="170"/>
      <c r="V94" s="170"/>
      <c r="W94" s="170"/>
      <c r="X94" s="515"/>
      <c r="Y94" s="455" t="s">
        <v>13</v>
      </c>
      <c r="Z94" s="456"/>
      <c r="AA94" s="457"/>
      <c r="AB94" s="590" t="s">
        <v>14</v>
      </c>
      <c r="AC94" s="590"/>
      <c r="AD94" s="590"/>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customHeight="1" x14ac:dyDescent="0.15">
      <c r="A95" s="862"/>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3" t="s">
        <v>11</v>
      </c>
      <c r="AC95" s="554"/>
      <c r="AD95" s="555"/>
      <c r="AE95" s="238" t="s">
        <v>357</v>
      </c>
      <c r="AF95" s="239"/>
      <c r="AG95" s="239"/>
      <c r="AH95" s="240"/>
      <c r="AI95" s="238" t="s">
        <v>363</v>
      </c>
      <c r="AJ95" s="239"/>
      <c r="AK95" s="239"/>
      <c r="AL95" s="240"/>
      <c r="AM95" s="244" t="s">
        <v>472</v>
      </c>
      <c r="AN95" s="244"/>
      <c r="AO95" s="244"/>
      <c r="AP95" s="238"/>
      <c r="AQ95" s="153" t="s">
        <v>355</v>
      </c>
      <c r="AR95" s="124"/>
      <c r="AS95" s="124"/>
      <c r="AT95" s="125"/>
      <c r="AU95" s="529" t="s">
        <v>253</v>
      </c>
      <c r="AV95" s="529"/>
      <c r="AW95" s="529"/>
      <c r="AX95" s="530"/>
      <c r="AY95" s="10"/>
      <c r="AZ95" s="10"/>
      <c r="BA95" s="10"/>
      <c r="BB95" s="10"/>
      <c r="BC95" s="10"/>
      <c r="BD95" s="10"/>
      <c r="BE95" s="10"/>
      <c r="BF95" s="10"/>
      <c r="BG95" s="10"/>
      <c r="BH95" s="10"/>
    </row>
    <row r="96" spans="1:60" ht="18.75" customHeight="1" x14ac:dyDescent="0.15">
      <c r="A96" s="862"/>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t="s">
        <v>594</v>
      </c>
      <c r="AR96" s="193"/>
      <c r="AS96" s="127" t="s">
        <v>356</v>
      </c>
      <c r="AT96" s="128"/>
      <c r="AU96" s="193" t="s">
        <v>594</v>
      </c>
      <c r="AV96" s="193"/>
      <c r="AW96" s="395" t="s">
        <v>300</v>
      </c>
      <c r="AX96" s="396"/>
    </row>
    <row r="97" spans="1:60" ht="23.25" customHeight="1" x14ac:dyDescent="0.15">
      <c r="A97" s="862"/>
      <c r="B97" s="425"/>
      <c r="C97" s="425"/>
      <c r="D97" s="425"/>
      <c r="E97" s="425"/>
      <c r="F97" s="426"/>
      <c r="G97" s="98" t="s">
        <v>466</v>
      </c>
      <c r="H97" s="99"/>
      <c r="I97" s="99"/>
      <c r="J97" s="99"/>
      <c r="K97" s="99"/>
      <c r="L97" s="99"/>
      <c r="M97" s="99"/>
      <c r="N97" s="99"/>
      <c r="O97" s="100"/>
      <c r="P97" s="99" t="s">
        <v>562</v>
      </c>
      <c r="Q97" s="511"/>
      <c r="R97" s="511"/>
      <c r="S97" s="511"/>
      <c r="T97" s="511"/>
      <c r="U97" s="511"/>
      <c r="V97" s="511"/>
      <c r="W97" s="511"/>
      <c r="X97" s="512"/>
      <c r="Y97" s="556" t="s">
        <v>62</v>
      </c>
      <c r="Z97" s="557"/>
      <c r="AA97" s="558"/>
      <c r="AB97" s="465" t="s">
        <v>593</v>
      </c>
      <c r="AC97" s="466"/>
      <c r="AD97" s="467"/>
      <c r="AE97" s="212">
        <v>1</v>
      </c>
      <c r="AF97" s="213"/>
      <c r="AG97" s="213"/>
      <c r="AH97" s="214"/>
      <c r="AI97" s="212" t="s">
        <v>594</v>
      </c>
      <c r="AJ97" s="213"/>
      <c r="AK97" s="213"/>
      <c r="AL97" s="214"/>
      <c r="AM97" s="212">
        <v>1</v>
      </c>
      <c r="AN97" s="213"/>
      <c r="AO97" s="213"/>
      <c r="AP97" s="213"/>
      <c r="AQ97" s="334" t="s">
        <v>594</v>
      </c>
      <c r="AR97" s="201"/>
      <c r="AS97" s="201"/>
      <c r="AT97" s="335"/>
      <c r="AU97" s="213" t="s">
        <v>594</v>
      </c>
      <c r="AV97" s="213"/>
      <c r="AW97" s="213"/>
      <c r="AX97" s="215"/>
      <c r="AY97" s="10"/>
      <c r="AZ97" s="10"/>
      <c r="BA97" s="10"/>
      <c r="BB97" s="10"/>
      <c r="BC97" s="10"/>
    </row>
    <row r="98" spans="1:60" ht="23.25" customHeight="1" x14ac:dyDescent="0.15">
      <c r="A98" s="862"/>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5" t="s">
        <v>593</v>
      </c>
      <c r="AC98" s="576"/>
      <c r="AD98" s="577"/>
      <c r="AE98" s="212" t="s">
        <v>592</v>
      </c>
      <c r="AF98" s="213"/>
      <c r="AG98" s="213"/>
      <c r="AH98" s="214"/>
      <c r="AI98" s="212" t="s">
        <v>592</v>
      </c>
      <c r="AJ98" s="213"/>
      <c r="AK98" s="213"/>
      <c r="AL98" s="214"/>
      <c r="AM98" s="212" t="s">
        <v>592</v>
      </c>
      <c r="AN98" s="213"/>
      <c r="AO98" s="213"/>
      <c r="AP98" s="213"/>
      <c r="AQ98" s="334" t="s">
        <v>592</v>
      </c>
      <c r="AR98" s="201"/>
      <c r="AS98" s="201"/>
      <c r="AT98" s="335"/>
      <c r="AU98" s="213" t="s">
        <v>592</v>
      </c>
      <c r="AV98" s="213"/>
      <c r="AW98" s="213"/>
      <c r="AX98" s="215"/>
      <c r="AY98" s="10"/>
      <c r="AZ98" s="10"/>
      <c r="BA98" s="10"/>
      <c r="BB98" s="10"/>
      <c r="BC98" s="10"/>
      <c r="BD98" s="10"/>
      <c r="BE98" s="10"/>
      <c r="BF98" s="10"/>
      <c r="BG98" s="10"/>
      <c r="BH98" s="10"/>
    </row>
    <row r="99" spans="1:60" ht="23.25" customHeight="1" thickBot="1" x14ac:dyDescent="0.2">
      <c r="A99" s="863"/>
      <c r="B99" s="427"/>
      <c r="C99" s="427"/>
      <c r="D99" s="427"/>
      <c r="E99" s="427"/>
      <c r="F99" s="428"/>
      <c r="G99" s="104"/>
      <c r="H99" s="105"/>
      <c r="I99" s="105"/>
      <c r="J99" s="105"/>
      <c r="K99" s="105"/>
      <c r="L99" s="105"/>
      <c r="M99" s="105"/>
      <c r="N99" s="105"/>
      <c r="O99" s="106"/>
      <c r="P99" s="170"/>
      <c r="Q99" s="170"/>
      <c r="R99" s="170"/>
      <c r="S99" s="170"/>
      <c r="T99" s="170"/>
      <c r="U99" s="170"/>
      <c r="V99" s="170"/>
      <c r="W99" s="170"/>
      <c r="X99" s="515"/>
      <c r="Y99" s="892" t="s">
        <v>13</v>
      </c>
      <c r="Z99" s="893"/>
      <c r="AA99" s="894"/>
      <c r="AB99" s="889" t="s">
        <v>14</v>
      </c>
      <c r="AC99" s="890"/>
      <c r="AD99" s="891"/>
      <c r="AE99" s="516" t="s">
        <v>592</v>
      </c>
      <c r="AF99" s="517"/>
      <c r="AG99" s="517"/>
      <c r="AH99" s="518"/>
      <c r="AI99" s="516" t="s">
        <v>592</v>
      </c>
      <c r="AJ99" s="517"/>
      <c r="AK99" s="517"/>
      <c r="AL99" s="518"/>
      <c r="AM99" s="516" t="s">
        <v>592</v>
      </c>
      <c r="AN99" s="517"/>
      <c r="AO99" s="517"/>
      <c r="AP99" s="517"/>
      <c r="AQ99" s="531" t="s">
        <v>592</v>
      </c>
      <c r="AR99" s="532"/>
      <c r="AS99" s="532"/>
      <c r="AT99" s="533"/>
      <c r="AU99" s="517" t="s">
        <v>592</v>
      </c>
      <c r="AV99" s="517"/>
      <c r="AW99" s="517"/>
      <c r="AX99" s="534"/>
    </row>
    <row r="100" spans="1:60" ht="31.5" customHeight="1" x14ac:dyDescent="0.15">
      <c r="A100" s="498" t="s">
        <v>494</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1"/>
      <c r="Z100" s="852"/>
      <c r="AA100" s="853"/>
      <c r="AB100" s="478" t="s">
        <v>11</v>
      </c>
      <c r="AC100" s="478"/>
      <c r="AD100" s="478"/>
      <c r="AE100" s="535" t="s">
        <v>357</v>
      </c>
      <c r="AF100" s="536"/>
      <c r="AG100" s="536"/>
      <c r="AH100" s="537"/>
      <c r="AI100" s="535" t="s">
        <v>363</v>
      </c>
      <c r="AJ100" s="536"/>
      <c r="AK100" s="536"/>
      <c r="AL100" s="537"/>
      <c r="AM100" s="535" t="s">
        <v>472</v>
      </c>
      <c r="AN100" s="536"/>
      <c r="AO100" s="536"/>
      <c r="AP100" s="537"/>
      <c r="AQ100" s="314" t="s">
        <v>495</v>
      </c>
      <c r="AR100" s="315"/>
      <c r="AS100" s="315"/>
      <c r="AT100" s="316"/>
      <c r="AU100" s="314" t="s">
        <v>541</v>
      </c>
      <c r="AV100" s="315"/>
      <c r="AW100" s="315"/>
      <c r="AX100" s="317"/>
    </row>
    <row r="101" spans="1:60" ht="23.25" customHeight="1" x14ac:dyDescent="0.15">
      <c r="A101" s="419"/>
      <c r="B101" s="420"/>
      <c r="C101" s="420"/>
      <c r="D101" s="420"/>
      <c r="E101" s="420"/>
      <c r="F101" s="421"/>
      <c r="G101" s="99" t="s">
        <v>567</v>
      </c>
      <c r="H101" s="99"/>
      <c r="I101" s="99"/>
      <c r="J101" s="99"/>
      <c r="K101" s="99"/>
      <c r="L101" s="99"/>
      <c r="M101" s="99"/>
      <c r="N101" s="99"/>
      <c r="O101" s="99"/>
      <c r="P101" s="99"/>
      <c r="Q101" s="99"/>
      <c r="R101" s="99"/>
      <c r="S101" s="99"/>
      <c r="T101" s="99"/>
      <c r="U101" s="99"/>
      <c r="V101" s="99"/>
      <c r="W101" s="99"/>
      <c r="X101" s="100"/>
      <c r="Y101" s="538" t="s">
        <v>55</v>
      </c>
      <c r="Z101" s="539"/>
      <c r="AA101" s="540"/>
      <c r="AB101" s="458" t="s">
        <v>559</v>
      </c>
      <c r="AC101" s="458"/>
      <c r="AD101" s="458"/>
      <c r="AE101" s="212">
        <v>1</v>
      </c>
      <c r="AF101" s="213"/>
      <c r="AG101" s="213"/>
      <c r="AH101" s="214"/>
      <c r="AI101" s="212">
        <v>1</v>
      </c>
      <c r="AJ101" s="213"/>
      <c r="AK101" s="213"/>
      <c r="AL101" s="214"/>
      <c r="AM101" s="212">
        <v>1</v>
      </c>
      <c r="AN101" s="213"/>
      <c r="AO101" s="213"/>
      <c r="AP101" s="214"/>
      <c r="AQ101" s="212" t="s">
        <v>585</v>
      </c>
      <c r="AR101" s="213"/>
      <c r="AS101" s="213"/>
      <c r="AT101" s="214"/>
      <c r="AU101" s="212" t="s">
        <v>585</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559</v>
      </c>
      <c r="AC102" s="458"/>
      <c r="AD102" s="458"/>
      <c r="AE102" s="415">
        <v>1</v>
      </c>
      <c r="AF102" s="415"/>
      <c r="AG102" s="415"/>
      <c r="AH102" s="415"/>
      <c r="AI102" s="415">
        <v>1</v>
      </c>
      <c r="AJ102" s="415"/>
      <c r="AK102" s="415"/>
      <c r="AL102" s="415"/>
      <c r="AM102" s="415">
        <v>1</v>
      </c>
      <c r="AN102" s="415"/>
      <c r="AO102" s="415"/>
      <c r="AP102" s="415"/>
      <c r="AQ102" s="267">
        <v>1</v>
      </c>
      <c r="AR102" s="268"/>
      <c r="AS102" s="268"/>
      <c r="AT102" s="313"/>
      <c r="AU102" s="267" t="s">
        <v>585</v>
      </c>
      <c r="AV102" s="268"/>
      <c r="AW102" s="268"/>
      <c r="AX102" s="313"/>
    </row>
    <row r="103" spans="1:60" ht="31.5" hidden="1" customHeight="1" x14ac:dyDescent="0.15">
      <c r="A103" s="416" t="s">
        <v>494</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495</v>
      </c>
      <c r="AR103" s="279"/>
      <c r="AS103" s="279"/>
      <c r="AT103" s="318"/>
      <c r="AU103" s="278" t="s">
        <v>541</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1"/>
      <c r="AC104" s="542"/>
      <c r="AD104" s="543"/>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4"/>
      <c r="AA105" s="545"/>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494</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495</v>
      </c>
      <c r="AR106" s="279"/>
      <c r="AS106" s="279"/>
      <c r="AT106" s="318"/>
      <c r="AU106" s="278" t="s">
        <v>541</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1"/>
      <c r="AC107" s="542"/>
      <c r="AD107" s="543"/>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4"/>
      <c r="AA108" s="545"/>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494</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495</v>
      </c>
      <c r="AR109" s="279"/>
      <c r="AS109" s="279"/>
      <c r="AT109" s="318"/>
      <c r="AU109" s="278" t="s">
        <v>541</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1"/>
      <c r="AC110" s="542"/>
      <c r="AD110" s="543"/>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4"/>
      <c r="AA111" s="545"/>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494</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495</v>
      </c>
      <c r="AR112" s="279"/>
      <c r="AS112" s="279"/>
      <c r="AT112" s="318"/>
      <c r="AU112" s="278" t="s">
        <v>541</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1"/>
      <c r="AC113" s="542"/>
      <c r="AD113" s="543"/>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4"/>
      <c r="AA114" s="545"/>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87" t="s">
        <v>542</v>
      </c>
      <c r="AR115" s="588"/>
      <c r="AS115" s="588"/>
      <c r="AT115" s="588"/>
      <c r="AU115" s="588"/>
      <c r="AV115" s="588"/>
      <c r="AW115" s="588"/>
      <c r="AX115" s="589"/>
    </row>
    <row r="116" spans="1:50" ht="23.25" customHeight="1" x14ac:dyDescent="0.15">
      <c r="A116" s="436"/>
      <c r="B116" s="437"/>
      <c r="C116" s="437"/>
      <c r="D116" s="437"/>
      <c r="E116" s="437"/>
      <c r="F116" s="438"/>
      <c r="G116" s="390" t="s">
        <v>568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556</v>
      </c>
      <c r="AC116" s="460"/>
      <c r="AD116" s="461"/>
      <c r="AE116" s="415" t="s">
        <v>556</v>
      </c>
      <c r="AF116" s="415"/>
      <c r="AG116" s="415"/>
      <c r="AH116" s="415"/>
      <c r="AI116" s="415" t="s">
        <v>556</v>
      </c>
      <c r="AJ116" s="415"/>
      <c r="AK116" s="415"/>
      <c r="AL116" s="415"/>
      <c r="AM116" s="415" t="s">
        <v>556</v>
      </c>
      <c r="AN116" s="415"/>
      <c r="AO116" s="415"/>
      <c r="AP116" s="415"/>
      <c r="AQ116" s="212" t="s">
        <v>556</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554</v>
      </c>
      <c r="AC117" s="470"/>
      <c r="AD117" s="471"/>
      <c r="AE117" s="547" t="s">
        <v>556</v>
      </c>
      <c r="AF117" s="547"/>
      <c r="AG117" s="547"/>
      <c r="AH117" s="547"/>
      <c r="AI117" s="547" t="s">
        <v>556</v>
      </c>
      <c r="AJ117" s="547"/>
      <c r="AK117" s="547"/>
      <c r="AL117" s="547"/>
      <c r="AM117" s="547" t="s">
        <v>556</v>
      </c>
      <c r="AN117" s="547"/>
      <c r="AO117" s="547"/>
      <c r="AP117" s="547"/>
      <c r="AQ117" s="547" t="s">
        <v>556</v>
      </c>
      <c r="AR117" s="547"/>
      <c r="AS117" s="547"/>
      <c r="AT117" s="547"/>
      <c r="AU117" s="547"/>
      <c r="AV117" s="547"/>
      <c r="AW117" s="547"/>
      <c r="AX117" s="548"/>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87" t="s">
        <v>542</v>
      </c>
      <c r="AR118" s="588"/>
      <c r="AS118" s="588"/>
      <c r="AT118" s="588"/>
      <c r="AU118" s="588"/>
      <c r="AV118" s="588"/>
      <c r="AW118" s="588"/>
      <c r="AX118" s="589"/>
    </row>
    <row r="119" spans="1:50" ht="23.25" hidden="1" customHeight="1" x14ac:dyDescent="0.15">
      <c r="A119" s="436"/>
      <c r="B119" s="437"/>
      <c r="C119" s="437"/>
      <c r="D119" s="437"/>
      <c r="E119" s="437"/>
      <c r="F119" s="438"/>
      <c r="G119" s="390"/>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6"/>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503</v>
      </c>
      <c r="AC120" s="470"/>
      <c r="AD120" s="471"/>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87" t="s">
        <v>542</v>
      </c>
      <c r="AR121" s="588"/>
      <c r="AS121" s="588"/>
      <c r="AT121" s="588"/>
      <c r="AU121" s="588"/>
      <c r="AV121" s="588"/>
      <c r="AW121" s="588"/>
      <c r="AX121" s="589"/>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6"/>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87" t="s">
        <v>542</v>
      </c>
      <c r="AR124" s="588"/>
      <c r="AS124" s="588"/>
      <c r="AT124" s="588"/>
      <c r="AU124" s="588"/>
      <c r="AV124" s="588"/>
      <c r="AW124" s="588"/>
      <c r="AX124" s="589"/>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5"/>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6"/>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6"/>
      <c r="Y126" s="468" t="s">
        <v>49</v>
      </c>
      <c r="Z126" s="443"/>
      <c r="AA126" s="444"/>
      <c r="AB126" s="469" t="s">
        <v>503</v>
      </c>
      <c r="AC126" s="470"/>
      <c r="AD126" s="471"/>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7"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2"/>
      <c r="Z127" s="923"/>
      <c r="AA127" s="924"/>
      <c r="AB127" s="241" t="s">
        <v>11</v>
      </c>
      <c r="AC127" s="242"/>
      <c r="AD127" s="243"/>
      <c r="AE127" s="412" t="s">
        <v>357</v>
      </c>
      <c r="AF127" s="413"/>
      <c r="AG127" s="413"/>
      <c r="AH127" s="414"/>
      <c r="AI127" s="412" t="s">
        <v>363</v>
      </c>
      <c r="AJ127" s="413"/>
      <c r="AK127" s="413"/>
      <c r="AL127" s="414"/>
      <c r="AM127" s="412" t="s">
        <v>472</v>
      </c>
      <c r="AN127" s="413"/>
      <c r="AO127" s="413"/>
      <c r="AP127" s="414"/>
      <c r="AQ127" s="587" t="s">
        <v>542</v>
      </c>
      <c r="AR127" s="588"/>
      <c r="AS127" s="588"/>
      <c r="AT127" s="588"/>
      <c r="AU127" s="588"/>
      <c r="AV127" s="588"/>
      <c r="AW127" s="588"/>
      <c r="AX127" s="589"/>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6"/>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503</v>
      </c>
      <c r="AC129" s="470"/>
      <c r="AD129" s="471"/>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2.75" customHeight="1" x14ac:dyDescent="0.15">
      <c r="A130" s="182" t="s">
        <v>369</v>
      </c>
      <c r="B130" s="179"/>
      <c r="C130" s="178" t="s">
        <v>366</v>
      </c>
      <c r="D130" s="179"/>
      <c r="E130" s="163" t="s">
        <v>399</v>
      </c>
      <c r="F130" s="164"/>
      <c r="G130" s="165" t="s">
        <v>556</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2.75" customHeight="1" x14ac:dyDescent="0.15">
      <c r="A131" s="183"/>
      <c r="B131" s="180"/>
      <c r="C131" s="174"/>
      <c r="D131" s="180"/>
      <c r="E131" s="168" t="s">
        <v>398</v>
      </c>
      <c r="F131" s="169"/>
      <c r="G131" s="104" t="s">
        <v>556</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556</v>
      </c>
      <c r="AR133" s="193"/>
      <c r="AS133" s="127" t="s">
        <v>356</v>
      </c>
      <c r="AT133" s="128"/>
      <c r="AU133" s="194" t="s">
        <v>556</v>
      </c>
      <c r="AV133" s="194"/>
      <c r="AW133" s="127" t="s">
        <v>300</v>
      </c>
      <c r="AX133" s="189"/>
    </row>
    <row r="134" spans="1:50" ht="39.75" customHeight="1" x14ac:dyDescent="0.15">
      <c r="A134" s="183"/>
      <c r="B134" s="180"/>
      <c r="C134" s="174"/>
      <c r="D134" s="180"/>
      <c r="E134" s="174"/>
      <c r="F134" s="175"/>
      <c r="G134" s="98" t="s">
        <v>556</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561</v>
      </c>
      <c r="AC134" s="199"/>
      <c r="AD134" s="199"/>
      <c r="AE134" s="200" t="s">
        <v>556</v>
      </c>
      <c r="AF134" s="201"/>
      <c r="AG134" s="201"/>
      <c r="AH134" s="201"/>
      <c r="AI134" s="200" t="s">
        <v>556</v>
      </c>
      <c r="AJ134" s="201"/>
      <c r="AK134" s="201"/>
      <c r="AL134" s="201"/>
      <c r="AM134" s="200" t="s">
        <v>556</v>
      </c>
      <c r="AN134" s="201"/>
      <c r="AO134" s="201"/>
      <c r="AP134" s="201"/>
      <c r="AQ134" s="200" t="s">
        <v>556</v>
      </c>
      <c r="AR134" s="201"/>
      <c r="AS134" s="201"/>
      <c r="AT134" s="201"/>
      <c r="AU134" s="200" t="s">
        <v>569</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198" t="s">
        <v>561</v>
      </c>
      <c r="AC135" s="199"/>
      <c r="AD135" s="199"/>
      <c r="AE135" s="200" t="s">
        <v>556</v>
      </c>
      <c r="AF135" s="201"/>
      <c r="AG135" s="201"/>
      <c r="AH135" s="201"/>
      <c r="AI135" s="200" t="s">
        <v>556</v>
      </c>
      <c r="AJ135" s="201"/>
      <c r="AK135" s="201"/>
      <c r="AL135" s="201"/>
      <c r="AM135" s="200" t="s">
        <v>556</v>
      </c>
      <c r="AN135" s="201"/>
      <c r="AO135" s="201"/>
      <c r="AP135" s="201"/>
      <c r="AQ135" s="200" t="s">
        <v>556</v>
      </c>
      <c r="AR135" s="201"/>
      <c r="AS135" s="201"/>
      <c r="AT135" s="201"/>
      <c r="AU135" s="200" t="s">
        <v>569</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477</v>
      </c>
      <c r="R152" s="124"/>
      <c r="S152" s="124"/>
      <c r="T152" s="124"/>
      <c r="U152" s="124"/>
      <c r="V152" s="124"/>
      <c r="W152" s="124"/>
      <c r="X152" s="124"/>
      <c r="Y152" s="124"/>
      <c r="Z152" s="124"/>
      <c r="AA152" s="124"/>
      <c r="AB152" s="123" t="s">
        <v>478</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477</v>
      </c>
      <c r="R159" s="124"/>
      <c r="S159" s="124"/>
      <c r="T159" s="124"/>
      <c r="U159" s="124"/>
      <c r="V159" s="124"/>
      <c r="W159" s="124"/>
      <c r="X159" s="124"/>
      <c r="Y159" s="124"/>
      <c r="Z159" s="124"/>
      <c r="AA159" s="124"/>
      <c r="AB159" s="123" t="s">
        <v>478</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477</v>
      </c>
      <c r="R166" s="124"/>
      <c r="S166" s="124"/>
      <c r="T166" s="124"/>
      <c r="U166" s="124"/>
      <c r="V166" s="124"/>
      <c r="W166" s="124"/>
      <c r="X166" s="124"/>
      <c r="Y166" s="124"/>
      <c r="Z166" s="124"/>
      <c r="AA166" s="124"/>
      <c r="AB166" s="123" t="s">
        <v>478</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477</v>
      </c>
      <c r="R173" s="124"/>
      <c r="S173" s="124"/>
      <c r="T173" s="124"/>
      <c r="U173" s="124"/>
      <c r="V173" s="124"/>
      <c r="W173" s="124"/>
      <c r="X173" s="124"/>
      <c r="Y173" s="124"/>
      <c r="Z173" s="124"/>
      <c r="AA173" s="124"/>
      <c r="AB173" s="123" t="s">
        <v>478</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477</v>
      </c>
      <c r="R180" s="124"/>
      <c r="S180" s="124"/>
      <c r="T180" s="124"/>
      <c r="U180" s="124"/>
      <c r="V180" s="124"/>
      <c r="W180" s="124"/>
      <c r="X180" s="124"/>
      <c r="Y180" s="124"/>
      <c r="Z180" s="124"/>
      <c r="AA180" s="124"/>
      <c r="AB180" s="123" t="s">
        <v>478</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t="s">
        <v>556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477</v>
      </c>
      <c r="R212" s="124"/>
      <c r="S212" s="124"/>
      <c r="T212" s="124"/>
      <c r="U212" s="124"/>
      <c r="V212" s="124"/>
      <c r="W212" s="124"/>
      <c r="X212" s="124"/>
      <c r="Y212" s="124"/>
      <c r="Z212" s="124"/>
      <c r="AA212" s="124"/>
      <c r="AB212" s="123" t="s">
        <v>478</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477</v>
      </c>
      <c r="R219" s="124"/>
      <c r="S219" s="124"/>
      <c r="T219" s="124"/>
      <c r="U219" s="124"/>
      <c r="V219" s="124"/>
      <c r="W219" s="124"/>
      <c r="X219" s="124"/>
      <c r="Y219" s="124"/>
      <c r="Z219" s="124"/>
      <c r="AA219" s="124"/>
      <c r="AB219" s="123" t="s">
        <v>478</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477</v>
      </c>
      <c r="R226" s="124"/>
      <c r="S226" s="124"/>
      <c r="T226" s="124"/>
      <c r="U226" s="124"/>
      <c r="V226" s="124"/>
      <c r="W226" s="124"/>
      <c r="X226" s="124"/>
      <c r="Y226" s="124"/>
      <c r="Z226" s="124"/>
      <c r="AA226" s="124"/>
      <c r="AB226" s="123" t="s">
        <v>478</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477</v>
      </c>
      <c r="R233" s="124"/>
      <c r="S233" s="124"/>
      <c r="T233" s="124"/>
      <c r="U233" s="124"/>
      <c r="V233" s="124"/>
      <c r="W233" s="124"/>
      <c r="X233" s="124"/>
      <c r="Y233" s="124"/>
      <c r="Z233" s="124"/>
      <c r="AA233" s="124"/>
      <c r="AB233" s="123" t="s">
        <v>478</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477</v>
      </c>
      <c r="R240" s="124"/>
      <c r="S240" s="124"/>
      <c r="T240" s="124"/>
      <c r="U240" s="124"/>
      <c r="V240" s="124"/>
      <c r="W240" s="124"/>
      <c r="X240" s="124"/>
      <c r="Y240" s="124"/>
      <c r="Z240" s="124"/>
      <c r="AA240" s="124"/>
      <c r="AB240" s="123" t="s">
        <v>478</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477</v>
      </c>
      <c r="R272" s="124"/>
      <c r="S272" s="124"/>
      <c r="T272" s="124"/>
      <c r="U272" s="124"/>
      <c r="V272" s="124"/>
      <c r="W272" s="124"/>
      <c r="X272" s="124"/>
      <c r="Y272" s="124"/>
      <c r="Z272" s="124"/>
      <c r="AA272" s="124"/>
      <c r="AB272" s="123" t="s">
        <v>478</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477</v>
      </c>
      <c r="R279" s="124"/>
      <c r="S279" s="124"/>
      <c r="T279" s="124"/>
      <c r="U279" s="124"/>
      <c r="V279" s="124"/>
      <c r="W279" s="124"/>
      <c r="X279" s="124"/>
      <c r="Y279" s="124"/>
      <c r="Z279" s="124"/>
      <c r="AA279" s="124"/>
      <c r="AB279" s="123" t="s">
        <v>478</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477</v>
      </c>
      <c r="R286" s="124"/>
      <c r="S286" s="124"/>
      <c r="T286" s="124"/>
      <c r="U286" s="124"/>
      <c r="V286" s="124"/>
      <c r="W286" s="124"/>
      <c r="X286" s="124"/>
      <c r="Y286" s="124"/>
      <c r="Z286" s="124"/>
      <c r="AA286" s="124"/>
      <c r="AB286" s="123" t="s">
        <v>478</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477</v>
      </c>
      <c r="R293" s="124"/>
      <c r="S293" s="124"/>
      <c r="T293" s="124"/>
      <c r="U293" s="124"/>
      <c r="V293" s="124"/>
      <c r="W293" s="124"/>
      <c r="X293" s="124"/>
      <c r="Y293" s="124"/>
      <c r="Z293" s="124"/>
      <c r="AA293" s="124"/>
      <c r="AB293" s="123" t="s">
        <v>478</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477</v>
      </c>
      <c r="R300" s="124"/>
      <c r="S300" s="124"/>
      <c r="T300" s="124"/>
      <c r="U300" s="124"/>
      <c r="V300" s="124"/>
      <c r="W300" s="124"/>
      <c r="X300" s="124"/>
      <c r="Y300" s="124"/>
      <c r="Z300" s="124"/>
      <c r="AA300" s="124"/>
      <c r="AB300" s="123" t="s">
        <v>478</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477</v>
      </c>
      <c r="R332" s="124"/>
      <c r="S332" s="124"/>
      <c r="T332" s="124"/>
      <c r="U332" s="124"/>
      <c r="V332" s="124"/>
      <c r="W332" s="124"/>
      <c r="X332" s="124"/>
      <c r="Y332" s="124"/>
      <c r="Z332" s="124"/>
      <c r="AA332" s="124"/>
      <c r="AB332" s="123" t="s">
        <v>478</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477</v>
      </c>
      <c r="R339" s="124"/>
      <c r="S339" s="124"/>
      <c r="T339" s="124"/>
      <c r="U339" s="124"/>
      <c r="V339" s="124"/>
      <c r="W339" s="124"/>
      <c r="X339" s="124"/>
      <c r="Y339" s="124"/>
      <c r="Z339" s="124"/>
      <c r="AA339" s="124"/>
      <c r="AB339" s="123" t="s">
        <v>478</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477</v>
      </c>
      <c r="R346" s="124"/>
      <c r="S346" s="124"/>
      <c r="T346" s="124"/>
      <c r="U346" s="124"/>
      <c r="V346" s="124"/>
      <c r="W346" s="124"/>
      <c r="X346" s="124"/>
      <c r="Y346" s="124"/>
      <c r="Z346" s="124"/>
      <c r="AA346" s="124"/>
      <c r="AB346" s="123" t="s">
        <v>478</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477</v>
      </c>
      <c r="R353" s="124"/>
      <c r="S353" s="124"/>
      <c r="T353" s="124"/>
      <c r="U353" s="124"/>
      <c r="V353" s="124"/>
      <c r="W353" s="124"/>
      <c r="X353" s="124"/>
      <c r="Y353" s="124"/>
      <c r="Z353" s="124"/>
      <c r="AA353" s="124"/>
      <c r="AB353" s="123" t="s">
        <v>478</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477</v>
      </c>
      <c r="R360" s="124"/>
      <c r="S360" s="124"/>
      <c r="T360" s="124"/>
      <c r="U360" s="124"/>
      <c r="V360" s="124"/>
      <c r="W360" s="124"/>
      <c r="X360" s="124"/>
      <c r="Y360" s="124"/>
      <c r="Z360" s="124"/>
      <c r="AA360" s="124"/>
      <c r="AB360" s="123" t="s">
        <v>478</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477</v>
      </c>
      <c r="R392" s="124"/>
      <c r="S392" s="124"/>
      <c r="T392" s="124"/>
      <c r="U392" s="124"/>
      <c r="V392" s="124"/>
      <c r="W392" s="124"/>
      <c r="X392" s="124"/>
      <c r="Y392" s="124"/>
      <c r="Z392" s="124"/>
      <c r="AA392" s="124"/>
      <c r="AB392" s="123" t="s">
        <v>478</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477</v>
      </c>
      <c r="R399" s="124"/>
      <c r="S399" s="124"/>
      <c r="T399" s="124"/>
      <c r="U399" s="124"/>
      <c r="V399" s="124"/>
      <c r="W399" s="124"/>
      <c r="X399" s="124"/>
      <c r="Y399" s="124"/>
      <c r="Z399" s="124"/>
      <c r="AA399" s="124"/>
      <c r="AB399" s="123" t="s">
        <v>478</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477</v>
      </c>
      <c r="R406" s="124"/>
      <c r="S406" s="124"/>
      <c r="T406" s="124"/>
      <c r="U406" s="124"/>
      <c r="V406" s="124"/>
      <c r="W406" s="124"/>
      <c r="X406" s="124"/>
      <c r="Y406" s="124"/>
      <c r="Z406" s="124"/>
      <c r="AA406" s="124"/>
      <c r="AB406" s="123" t="s">
        <v>478</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477</v>
      </c>
      <c r="R413" s="124"/>
      <c r="S413" s="124"/>
      <c r="T413" s="124"/>
      <c r="U413" s="124"/>
      <c r="V413" s="124"/>
      <c r="W413" s="124"/>
      <c r="X413" s="124"/>
      <c r="Y413" s="124"/>
      <c r="Z413" s="124"/>
      <c r="AA413" s="124"/>
      <c r="AB413" s="123" t="s">
        <v>478</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477</v>
      </c>
      <c r="R420" s="124"/>
      <c r="S420" s="124"/>
      <c r="T420" s="124"/>
      <c r="U420" s="124"/>
      <c r="V420" s="124"/>
      <c r="W420" s="124"/>
      <c r="X420" s="124"/>
      <c r="Y420" s="124"/>
      <c r="Z420" s="124"/>
      <c r="AA420" s="124"/>
      <c r="AB420" s="123" t="s">
        <v>478</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2.5" customHeight="1" x14ac:dyDescent="0.15">
      <c r="A428" s="183"/>
      <c r="B428" s="180"/>
      <c r="C428" s="174"/>
      <c r="D428" s="180"/>
      <c r="E428" s="119" t="s">
        <v>594</v>
      </c>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2.5" customHeight="1" thickBot="1" x14ac:dyDescent="0.2">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27"/>
      <c r="E430" s="168" t="s">
        <v>388</v>
      </c>
      <c r="F430" s="169"/>
      <c r="G430" s="895" t="s">
        <v>384</v>
      </c>
      <c r="H430" s="117"/>
      <c r="I430" s="117"/>
      <c r="J430" s="896"/>
      <c r="K430" s="897"/>
      <c r="L430" s="897"/>
      <c r="M430" s="897"/>
      <c r="N430" s="897"/>
      <c r="O430" s="897"/>
      <c r="P430" s="897"/>
      <c r="Q430" s="897"/>
      <c r="R430" s="897"/>
      <c r="S430" s="897"/>
      <c r="T430" s="898"/>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9"/>
    </row>
    <row r="431" spans="1:50" ht="18.75" hidden="1"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86"/>
      <c r="AR432" s="194"/>
      <c r="AS432" s="127" t="s">
        <v>356</v>
      </c>
      <c r="AT432" s="128"/>
      <c r="AU432" s="194"/>
      <c r="AV432" s="194"/>
      <c r="AW432" s="127" t="s">
        <v>300</v>
      </c>
      <c r="AX432" s="189"/>
    </row>
    <row r="433" spans="1:50" ht="23.25" hidden="1"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4" t="s">
        <v>301</v>
      </c>
      <c r="AC435" s="574"/>
      <c r="AD435" s="574"/>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86"/>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4" t="s">
        <v>301</v>
      </c>
      <c r="AC440" s="574"/>
      <c r="AD440" s="574"/>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86"/>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4" t="s">
        <v>301</v>
      </c>
      <c r="AC445" s="574"/>
      <c r="AD445" s="574"/>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86"/>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4" t="s">
        <v>301</v>
      </c>
      <c r="AC450" s="574"/>
      <c r="AD450" s="574"/>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86"/>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4" t="s">
        <v>301</v>
      </c>
      <c r="AC455" s="574"/>
      <c r="AD455" s="574"/>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86"/>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4" t="s">
        <v>14</v>
      </c>
      <c r="AC460" s="574"/>
      <c r="AD460" s="574"/>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86"/>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4" t="s">
        <v>14</v>
      </c>
      <c r="AC465" s="574"/>
      <c r="AD465" s="574"/>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86"/>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4" t="s">
        <v>14</v>
      </c>
      <c r="AC470" s="574"/>
      <c r="AD470" s="574"/>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86"/>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4" t="s">
        <v>14</v>
      </c>
      <c r="AC475" s="574"/>
      <c r="AD475" s="574"/>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86"/>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4" t="s">
        <v>14</v>
      </c>
      <c r="AC480" s="574"/>
      <c r="AD480" s="574"/>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5" t="s">
        <v>384</v>
      </c>
      <c r="H484" s="117"/>
      <c r="I484" s="117"/>
      <c r="J484" s="896"/>
      <c r="K484" s="897"/>
      <c r="L484" s="897"/>
      <c r="M484" s="897"/>
      <c r="N484" s="897"/>
      <c r="O484" s="897"/>
      <c r="P484" s="897"/>
      <c r="Q484" s="897"/>
      <c r="R484" s="897"/>
      <c r="S484" s="897"/>
      <c r="T484" s="898"/>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9"/>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86"/>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4" t="s">
        <v>301</v>
      </c>
      <c r="AC489" s="574"/>
      <c r="AD489" s="574"/>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86"/>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4" t="s">
        <v>301</v>
      </c>
      <c r="AC494" s="574"/>
      <c r="AD494" s="574"/>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86"/>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4" t="s">
        <v>301</v>
      </c>
      <c r="AC499" s="574"/>
      <c r="AD499" s="574"/>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86"/>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4" t="s">
        <v>301</v>
      </c>
      <c r="AC504" s="574"/>
      <c r="AD504" s="574"/>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86"/>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4" t="s">
        <v>301</v>
      </c>
      <c r="AC509" s="574"/>
      <c r="AD509" s="574"/>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86"/>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4" t="s">
        <v>14</v>
      </c>
      <c r="AC514" s="574"/>
      <c r="AD514" s="574"/>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86"/>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4" t="s">
        <v>14</v>
      </c>
      <c r="AC519" s="574"/>
      <c r="AD519" s="574"/>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86"/>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4" t="s">
        <v>14</v>
      </c>
      <c r="AC524" s="574"/>
      <c r="AD524" s="574"/>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86"/>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4" t="s">
        <v>14</v>
      </c>
      <c r="AC529" s="574"/>
      <c r="AD529" s="574"/>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86"/>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4" t="s">
        <v>14</v>
      </c>
      <c r="AC534" s="574"/>
      <c r="AD534" s="574"/>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5" t="s">
        <v>384</v>
      </c>
      <c r="H538" s="117"/>
      <c r="I538" s="117"/>
      <c r="J538" s="896"/>
      <c r="K538" s="897"/>
      <c r="L538" s="897"/>
      <c r="M538" s="897"/>
      <c r="N538" s="897"/>
      <c r="O538" s="897"/>
      <c r="P538" s="897"/>
      <c r="Q538" s="897"/>
      <c r="R538" s="897"/>
      <c r="S538" s="897"/>
      <c r="T538" s="898"/>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9"/>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86"/>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4" t="s">
        <v>301</v>
      </c>
      <c r="AC543" s="574"/>
      <c r="AD543" s="574"/>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86"/>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4" t="s">
        <v>301</v>
      </c>
      <c r="AC548" s="574"/>
      <c r="AD548" s="574"/>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86"/>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4" t="s">
        <v>301</v>
      </c>
      <c r="AC553" s="574"/>
      <c r="AD553" s="574"/>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86"/>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4" t="s">
        <v>301</v>
      </c>
      <c r="AC558" s="574"/>
      <c r="AD558" s="574"/>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86"/>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4" t="s">
        <v>301</v>
      </c>
      <c r="AC563" s="574"/>
      <c r="AD563" s="574"/>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86"/>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4" t="s">
        <v>14</v>
      </c>
      <c r="AC568" s="574"/>
      <c r="AD568" s="574"/>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86"/>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4" t="s">
        <v>14</v>
      </c>
      <c r="AC573" s="574"/>
      <c r="AD573" s="574"/>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86"/>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4" t="s">
        <v>14</v>
      </c>
      <c r="AC578" s="574"/>
      <c r="AD578" s="574"/>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86"/>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4" t="s">
        <v>14</v>
      </c>
      <c r="AC583" s="574"/>
      <c r="AD583" s="574"/>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86"/>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4" t="s">
        <v>14</v>
      </c>
      <c r="AC588" s="574"/>
      <c r="AD588" s="574"/>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5" t="s">
        <v>384</v>
      </c>
      <c r="H592" s="117"/>
      <c r="I592" s="117"/>
      <c r="J592" s="896"/>
      <c r="K592" s="897"/>
      <c r="L592" s="897"/>
      <c r="M592" s="897"/>
      <c r="N592" s="897"/>
      <c r="O592" s="897"/>
      <c r="P592" s="897"/>
      <c r="Q592" s="897"/>
      <c r="R592" s="897"/>
      <c r="S592" s="897"/>
      <c r="T592" s="898"/>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9"/>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86"/>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4" t="s">
        <v>301</v>
      </c>
      <c r="AC597" s="574"/>
      <c r="AD597" s="574"/>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86"/>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4" t="s">
        <v>301</v>
      </c>
      <c r="AC602" s="574"/>
      <c r="AD602" s="574"/>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86"/>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4" t="s">
        <v>301</v>
      </c>
      <c r="AC607" s="574"/>
      <c r="AD607" s="574"/>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86"/>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4" t="s">
        <v>301</v>
      </c>
      <c r="AC612" s="574"/>
      <c r="AD612" s="574"/>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86"/>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4" t="s">
        <v>301</v>
      </c>
      <c r="AC617" s="574"/>
      <c r="AD617" s="574"/>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86"/>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4" t="s">
        <v>14</v>
      </c>
      <c r="AC622" s="574"/>
      <c r="AD622" s="574"/>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86"/>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4" t="s">
        <v>14</v>
      </c>
      <c r="AC627" s="574"/>
      <c r="AD627" s="574"/>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86"/>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4" t="s">
        <v>14</v>
      </c>
      <c r="AC632" s="574"/>
      <c r="AD632" s="574"/>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86"/>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4" t="s">
        <v>14</v>
      </c>
      <c r="AC637" s="574"/>
      <c r="AD637" s="574"/>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86"/>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4" t="s">
        <v>14</v>
      </c>
      <c r="AC642" s="574"/>
      <c r="AD642" s="574"/>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5" t="s">
        <v>384</v>
      </c>
      <c r="H646" s="117"/>
      <c r="I646" s="117"/>
      <c r="J646" s="896"/>
      <c r="K646" s="897"/>
      <c r="L646" s="897"/>
      <c r="M646" s="897"/>
      <c r="N646" s="897"/>
      <c r="O646" s="897"/>
      <c r="P646" s="897"/>
      <c r="Q646" s="897"/>
      <c r="R646" s="897"/>
      <c r="S646" s="897"/>
      <c r="T646" s="898"/>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9"/>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86"/>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4" t="s">
        <v>301</v>
      </c>
      <c r="AC651" s="574"/>
      <c r="AD651" s="574"/>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86"/>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4" t="s">
        <v>301</v>
      </c>
      <c r="AC656" s="574"/>
      <c r="AD656" s="574"/>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86"/>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4" t="s">
        <v>301</v>
      </c>
      <c r="AC661" s="574"/>
      <c r="AD661" s="574"/>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86"/>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4" t="s">
        <v>301</v>
      </c>
      <c r="AC666" s="574"/>
      <c r="AD666" s="574"/>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86"/>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4" t="s">
        <v>301</v>
      </c>
      <c r="AC671" s="574"/>
      <c r="AD671" s="574"/>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86"/>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4" t="s">
        <v>14</v>
      </c>
      <c r="AC676" s="574"/>
      <c r="AD676" s="574"/>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86"/>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4" t="s">
        <v>14</v>
      </c>
      <c r="AC681" s="574"/>
      <c r="AD681" s="574"/>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86"/>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4" t="s">
        <v>14</v>
      </c>
      <c r="AC686" s="574"/>
      <c r="AD686" s="574"/>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86"/>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4" t="s">
        <v>14</v>
      </c>
      <c r="AC691" s="574"/>
      <c r="AD691" s="574"/>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86"/>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4" t="s">
        <v>14</v>
      </c>
      <c r="AC696" s="574"/>
      <c r="AD696" s="574"/>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28"/>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0" ht="60.75" customHeight="1" x14ac:dyDescent="0.15">
      <c r="A702" s="867" t="s">
        <v>259</v>
      </c>
      <c r="B702" s="868"/>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9" t="s">
        <v>553</v>
      </c>
      <c r="AE702" s="340"/>
      <c r="AF702" s="340"/>
      <c r="AG702" s="382" t="s">
        <v>596</v>
      </c>
      <c r="AH702" s="383"/>
      <c r="AI702" s="383"/>
      <c r="AJ702" s="383"/>
      <c r="AK702" s="383"/>
      <c r="AL702" s="383"/>
      <c r="AM702" s="383"/>
      <c r="AN702" s="383"/>
      <c r="AO702" s="383"/>
      <c r="AP702" s="383"/>
      <c r="AQ702" s="383"/>
      <c r="AR702" s="383"/>
      <c r="AS702" s="383"/>
      <c r="AT702" s="383"/>
      <c r="AU702" s="383"/>
      <c r="AV702" s="383"/>
      <c r="AW702" s="383"/>
      <c r="AX702" s="384"/>
    </row>
    <row r="703" spans="1:50" ht="60.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2" t="s">
        <v>553</v>
      </c>
      <c r="AE703" s="323"/>
      <c r="AF703" s="323"/>
      <c r="AG703" s="95" t="s">
        <v>587</v>
      </c>
      <c r="AH703" s="96"/>
      <c r="AI703" s="96"/>
      <c r="AJ703" s="96"/>
      <c r="AK703" s="96"/>
      <c r="AL703" s="96"/>
      <c r="AM703" s="96"/>
      <c r="AN703" s="96"/>
      <c r="AO703" s="96"/>
      <c r="AP703" s="96"/>
      <c r="AQ703" s="96"/>
      <c r="AR703" s="96"/>
      <c r="AS703" s="96"/>
      <c r="AT703" s="96"/>
      <c r="AU703" s="96"/>
      <c r="AV703" s="96"/>
      <c r="AW703" s="96"/>
      <c r="AX703" s="97"/>
    </row>
    <row r="704" spans="1:50" ht="96.7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8" t="s">
        <v>553</v>
      </c>
      <c r="AE704" s="779"/>
      <c r="AF704" s="779"/>
      <c r="AG704" s="161" t="s">
        <v>590</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36" t="s">
        <v>39</v>
      </c>
      <c r="B705" s="637"/>
      <c r="C705" s="818" t="s">
        <v>41</v>
      </c>
      <c r="D705" s="819"/>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0"/>
      <c r="AD705" s="710" t="s">
        <v>570</v>
      </c>
      <c r="AE705" s="711"/>
      <c r="AF705" s="711"/>
      <c r="AG705" s="119"/>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38"/>
      <c r="B706" s="639"/>
      <c r="C706" s="791"/>
      <c r="D706" s="792"/>
      <c r="E706" s="726" t="s">
        <v>529</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2" t="s">
        <v>571</v>
      </c>
      <c r="AE706" s="323"/>
      <c r="AF706" s="659"/>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38"/>
      <c r="B707" s="639"/>
      <c r="C707" s="793"/>
      <c r="D707" s="794"/>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2" t="s">
        <v>571</v>
      </c>
      <c r="AE707" s="833"/>
      <c r="AF707" s="833"/>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38"/>
      <c r="B708" s="64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0" t="s">
        <v>570</v>
      </c>
      <c r="AE708" s="601"/>
      <c r="AF708" s="601"/>
      <c r="AG708" s="738"/>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570</v>
      </c>
      <c r="AE709" s="323"/>
      <c r="AF709" s="323"/>
      <c r="AG709" s="95"/>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38"/>
      <c r="B710" s="640"/>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570</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47.25" customHeight="1" x14ac:dyDescent="0.15">
      <c r="A711" s="638"/>
      <c r="B711" s="640"/>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09"/>
      <c r="AD711" s="322" t="s">
        <v>553</v>
      </c>
      <c r="AE711" s="323"/>
      <c r="AF711" s="323"/>
      <c r="AG711" s="95" t="s">
        <v>588</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38"/>
      <c r="B712" s="640"/>
      <c r="C712" s="388" t="s">
        <v>489</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09"/>
      <c r="AD712" s="778" t="s">
        <v>570</v>
      </c>
      <c r="AE712" s="779"/>
      <c r="AF712" s="779"/>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8"/>
      <c r="B713" s="640"/>
      <c r="C713" s="944" t="s">
        <v>490</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570</v>
      </c>
      <c r="AE713" s="323"/>
      <c r="AF713" s="659"/>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4" t="s">
        <v>570</v>
      </c>
      <c r="AE714" s="805"/>
      <c r="AF714" s="806"/>
      <c r="AG714" s="732"/>
      <c r="AH714" s="733"/>
      <c r="AI714" s="733"/>
      <c r="AJ714" s="733"/>
      <c r="AK714" s="733"/>
      <c r="AL714" s="733"/>
      <c r="AM714" s="733"/>
      <c r="AN714" s="733"/>
      <c r="AO714" s="733"/>
      <c r="AP714" s="733"/>
      <c r="AQ714" s="733"/>
      <c r="AR714" s="733"/>
      <c r="AS714" s="733"/>
      <c r="AT714" s="733"/>
      <c r="AU714" s="733"/>
      <c r="AV714" s="733"/>
      <c r="AW714" s="733"/>
      <c r="AX714" s="734"/>
    </row>
    <row r="715" spans="1:50" ht="41.25" customHeight="1" x14ac:dyDescent="0.15">
      <c r="A715" s="636"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553</v>
      </c>
      <c r="AE715" s="601"/>
      <c r="AF715" s="652"/>
      <c r="AG715" s="738" t="s">
        <v>589</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570</v>
      </c>
      <c r="AE716" s="623"/>
      <c r="AF716" s="623"/>
      <c r="AG716" s="95"/>
      <c r="AH716" s="96"/>
      <c r="AI716" s="96"/>
      <c r="AJ716" s="96"/>
      <c r="AK716" s="96"/>
      <c r="AL716" s="96"/>
      <c r="AM716" s="96"/>
      <c r="AN716" s="96"/>
      <c r="AO716" s="96"/>
      <c r="AP716" s="96"/>
      <c r="AQ716" s="96"/>
      <c r="AR716" s="96"/>
      <c r="AS716" s="96"/>
      <c r="AT716" s="96"/>
      <c r="AU716" s="96"/>
      <c r="AV716" s="96"/>
      <c r="AW716" s="96"/>
      <c r="AX716" s="97"/>
    </row>
    <row r="717" spans="1:50" ht="54.95" customHeight="1" x14ac:dyDescent="0.15">
      <c r="A717" s="638"/>
      <c r="B717" s="640"/>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553</v>
      </c>
      <c r="AE717" s="323"/>
      <c r="AF717" s="323"/>
      <c r="AG717" s="95" t="s">
        <v>591</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1"/>
      <c r="B718" s="642"/>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570</v>
      </c>
      <c r="AE718" s="323"/>
      <c r="AF718" s="323"/>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570</v>
      </c>
      <c r="AE719" s="601"/>
      <c r="AF719" s="601"/>
      <c r="AG719" s="119"/>
      <c r="AH719" s="99"/>
      <c r="AI719" s="99"/>
      <c r="AJ719" s="99"/>
      <c r="AK719" s="99"/>
      <c r="AL719" s="99"/>
      <c r="AM719" s="99"/>
      <c r="AN719" s="99"/>
      <c r="AO719" s="99"/>
      <c r="AP719" s="99"/>
      <c r="AQ719" s="99"/>
      <c r="AR719" s="99"/>
      <c r="AS719" s="99"/>
      <c r="AT719" s="99"/>
      <c r="AU719" s="99"/>
      <c r="AV719" s="99"/>
      <c r="AW719" s="99"/>
      <c r="AX719" s="120"/>
    </row>
    <row r="720" spans="1:50" ht="19.5" customHeight="1" x14ac:dyDescent="0.15">
      <c r="A720" s="774"/>
      <c r="B720" s="775"/>
      <c r="C720" s="296" t="s">
        <v>481</v>
      </c>
      <c r="D720" s="294"/>
      <c r="E720" s="294"/>
      <c r="F720" s="297"/>
      <c r="G720" s="293" t="s">
        <v>482</v>
      </c>
      <c r="H720" s="294"/>
      <c r="I720" s="294"/>
      <c r="J720" s="294"/>
      <c r="K720" s="294"/>
      <c r="L720" s="294"/>
      <c r="M720" s="294"/>
      <c r="N720" s="293" t="s">
        <v>486</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hidden="1" customHeight="1" x14ac:dyDescent="0.15">
      <c r="A721" s="774"/>
      <c r="B721" s="775"/>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4"/>
      <c r="B722" s="775"/>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4"/>
      <c r="B723" s="775"/>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4"/>
      <c r="B724" s="775"/>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76"/>
      <c r="B725" s="777"/>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100.5" customHeight="1" x14ac:dyDescent="0.15">
      <c r="A726" s="636" t="s">
        <v>48</v>
      </c>
      <c r="B726" s="799"/>
      <c r="C726" s="812" t="s">
        <v>53</v>
      </c>
      <c r="D726" s="834"/>
      <c r="E726" s="834"/>
      <c r="F726" s="835"/>
      <c r="G726" s="572" t="s">
        <v>605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51.75" customHeight="1" thickBot="1" x14ac:dyDescent="0.2">
      <c r="A727" s="800"/>
      <c r="B727" s="801"/>
      <c r="C727" s="744" t="s">
        <v>57</v>
      </c>
      <c r="D727" s="745"/>
      <c r="E727" s="745"/>
      <c r="F727" s="746"/>
      <c r="G727" s="570" t="s">
        <v>600</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48.75" customHeight="1" thickBot="1" x14ac:dyDescent="0.2">
      <c r="A729" s="630" t="s">
        <v>572</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6" t="s">
        <v>257</v>
      </c>
      <c r="B731" s="797"/>
      <c r="C731" s="797"/>
      <c r="D731" s="797"/>
      <c r="E731" s="798"/>
      <c r="F731" s="725" t="s">
        <v>601</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t="s">
        <v>257</v>
      </c>
      <c r="B733" s="670"/>
      <c r="C733" s="670"/>
      <c r="D733" s="670"/>
      <c r="E733" s="671"/>
      <c r="F733" s="633" t="s">
        <v>602</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496</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88" t="s">
        <v>431</v>
      </c>
      <c r="B737" s="204"/>
      <c r="C737" s="204"/>
      <c r="D737" s="205"/>
      <c r="E737" s="984" t="s">
        <v>573</v>
      </c>
      <c r="F737" s="984"/>
      <c r="G737" s="984"/>
      <c r="H737" s="984"/>
      <c r="I737" s="984"/>
      <c r="J737" s="984"/>
      <c r="K737" s="984"/>
      <c r="L737" s="984"/>
      <c r="M737" s="984"/>
      <c r="N737" s="359" t="s">
        <v>358</v>
      </c>
      <c r="O737" s="359"/>
      <c r="P737" s="359"/>
      <c r="Q737" s="359"/>
      <c r="R737" s="984" t="s">
        <v>573</v>
      </c>
      <c r="S737" s="984"/>
      <c r="T737" s="984"/>
      <c r="U737" s="984"/>
      <c r="V737" s="984"/>
      <c r="W737" s="984"/>
      <c r="X737" s="984"/>
      <c r="Y737" s="984"/>
      <c r="Z737" s="984"/>
      <c r="AA737" s="359" t="s">
        <v>359</v>
      </c>
      <c r="AB737" s="359"/>
      <c r="AC737" s="359"/>
      <c r="AD737" s="359"/>
      <c r="AE737" s="984" t="s">
        <v>573</v>
      </c>
      <c r="AF737" s="984"/>
      <c r="AG737" s="984"/>
      <c r="AH737" s="984"/>
      <c r="AI737" s="984"/>
      <c r="AJ737" s="984"/>
      <c r="AK737" s="984"/>
      <c r="AL737" s="984"/>
      <c r="AM737" s="984"/>
      <c r="AN737" s="359" t="s">
        <v>360</v>
      </c>
      <c r="AO737" s="359"/>
      <c r="AP737" s="359"/>
      <c r="AQ737" s="359"/>
      <c r="AR737" s="985" t="s">
        <v>573</v>
      </c>
      <c r="AS737" s="986"/>
      <c r="AT737" s="986"/>
      <c r="AU737" s="986"/>
      <c r="AV737" s="986"/>
      <c r="AW737" s="986"/>
      <c r="AX737" s="987"/>
      <c r="AY737" s="89"/>
      <c r="AZ737" s="89"/>
    </row>
    <row r="738" spans="1:52" ht="24.75" customHeight="1" x14ac:dyDescent="0.15">
      <c r="A738" s="988" t="s">
        <v>361</v>
      </c>
      <c r="B738" s="204"/>
      <c r="C738" s="204"/>
      <c r="D738" s="205"/>
      <c r="E738" s="984" t="s">
        <v>573</v>
      </c>
      <c r="F738" s="984"/>
      <c r="G738" s="984"/>
      <c r="H738" s="984"/>
      <c r="I738" s="984"/>
      <c r="J738" s="984"/>
      <c r="K738" s="984"/>
      <c r="L738" s="984"/>
      <c r="M738" s="984"/>
      <c r="N738" s="359" t="s">
        <v>362</v>
      </c>
      <c r="O738" s="359"/>
      <c r="P738" s="359"/>
      <c r="Q738" s="359"/>
      <c r="R738" s="984" t="s">
        <v>574</v>
      </c>
      <c r="S738" s="984"/>
      <c r="T738" s="984"/>
      <c r="U738" s="984"/>
      <c r="V738" s="984"/>
      <c r="W738" s="984"/>
      <c r="X738" s="984"/>
      <c r="Y738" s="984"/>
      <c r="Z738" s="984"/>
      <c r="AA738" s="359" t="s">
        <v>483</v>
      </c>
      <c r="AB738" s="359"/>
      <c r="AC738" s="359"/>
      <c r="AD738" s="359"/>
      <c r="AE738" s="984" t="s">
        <v>575</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543</v>
      </c>
      <c r="B739" s="993"/>
      <c r="C739" s="993"/>
      <c r="D739" s="994"/>
      <c r="E739" s="995"/>
      <c r="F739" s="996"/>
      <c r="G739" s="996"/>
      <c r="H739" s="91" t="str">
        <f>IF(E739="", "", "(")</f>
        <v/>
      </c>
      <c r="I739" s="979"/>
      <c r="J739" s="979"/>
      <c r="K739" s="91" t="str">
        <f>IF(OR(I739="　", I739=""), "", "-")</f>
        <v/>
      </c>
      <c r="L739" s="980">
        <v>21</v>
      </c>
      <c r="M739" s="980"/>
      <c r="N739" s="92" t="str">
        <f>IF(O739="", "", "-")</f>
        <v/>
      </c>
      <c r="O739" s="93"/>
      <c r="P739" s="92" t="str">
        <f>IF(E739="", "", ")")</f>
        <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0" t="s">
        <v>532</v>
      </c>
      <c r="B740" s="611"/>
      <c r="C740" s="611"/>
      <c r="D740" s="611"/>
      <c r="E740" s="611"/>
      <c r="F740" s="61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thickBot="1" x14ac:dyDescent="0.2">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94"/>
      <c r="S758" s="94"/>
      <c r="T758" s="94"/>
      <c r="U758" s="94"/>
      <c r="V758" s="94"/>
      <c r="W758" s="94"/>
      <c r="X758" s="94"/>
      <c r="Y758" s="94"/>
      <c r="Z758" s="94"/>
      <c r="AA758" s="94"/>
      <c r="AB758" s="94"/>
      <c r="AC758" s="94"/>
      <c r="AD758" s="94"/>
      <c r="AE758" s="94"/>
      <c r="AF758" s="94"/>
      <c r="AG758" s="94"/>
      <c r="AH758" s="94"/>
      <c r="AI758" s="94"/>
      <c r="AJ758" s="94"/>
      <c r="AK758" s="94"/>
      <c r="AL758" s="94"/>
      <c r="AM758" s="94"/>
      <c r="AN758" s="94"/>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94"/>
      <c r="S759" s="94"/>
      <c r="T759" s="94"/>
      <c r="U759" s="94"/>
      <c r="V759" s="94"/>
      <c r="W759" s="94"/>
      <c r="X759" s="94"/>
      <c r="Y759" s="94"/>
      <c r="Z759" s="94"/>
      <c r="AA759" s="94"/>
      <c r="AB759" s="94"/>
      <c r="AC759" s="94"/>
      <c r="AD759" s="94"/>
      <c r="AE759" s="94"/>
      <c r="AF759" s="94"/>
      <c r="AG759" s="94"/>
      <c r="AH759" s="94"/>
      <c r="AI759" s="94"/>
      <c r="AJ759" s="94"/>
      <c r="AK759" s="94"/>
      <c r="AL759" s="94"/>
      <c r="AM759" s="94"/>
      <c r="AN759" s="94"/>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950000000000003" customHeight="1" x14ac:dyDescent="0.15">
      <c r="A779" s="624" t="s">
        <v>534</v>
      </c>
      <c r="B779" s="625"/>
      <c r="C779" s="625"/>
      <c r="D779" s="625"/>
      <c r="E779" s="625"/>
      <c r="F779" s="626"/>
      <c r="G779" s="591" t="s">
        <v>576</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789" t="s">
        <v>509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0"/>
    </row>
    <row r="780" spans="1:50" ht="33.950000000000003" customHeight="1" x14ac:dyDescent="0.15">
      <c r="A780" s="627"/>
      <c r="B780" s="628"/>
      <c r="C780" s="628"/>
      <c r="D780" s="628"/>
      <c r="E780" s="628"/>
      <c r="F780" s="629"/>
      <c r="G780" s="812"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5"/>
      <c r="AC780" s="812"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33.950000000000003" customHeight="1" x14ac:dyDescent="0.15">
      <c r="A781" s="627"/>
      <c r="B781" s="628"/>
      <c r="C781" s="628"/>
      <c r="D781" s="628"/>
      <c r="E781" s="628"/>
      <c r="F781" s="629"/>
      <c r="G781" s="666" t="s">
        <v>577</v>
      </c>
      <c r="H781" s="667"/>
      <c r="I781" s="667"/>
      <c r="J781" s="667"/>
      <c r="K781" s="668"/>
      <c r="L781" s="660" t="s">
        <v>578</v>
      </c>
      <c r="M781" s="661"/>
      <c r="N781" s="661"/>
      <c r="O781" s="661"/>
      <c r="P781" s="661"/>
      <c r="Q781" s="661"/>
      <c r="R781" s="661"/>
      <c r="S781" s="661"/>
      <c r="T781" s="661"/>
      <c r="U781" s="661"/>
      <c r="V781" s="661"/>
      <c r="W781" s="661"/>
      <c r="X781" s="662"/>
      <c r="Y781" s="385">
        <v>11</v>
      </c>
      <c r="Z781" s="386"/>
      <c r="AA781" s="386"/>
      <c r="AB781" s="802"/>
      <c r="AC781" s="666" t="s">
        <v>556</v>
      </c>
      <c r="AD781" s="667"/>
      <c r="AE781" s="667"/>
      <c r="AF781" s="667"/>
      <c r="AG781" s="668"/>
      <c r="AH781" s="660" t="s">
        <v>556</v>
      </c>
      <c r="AI781" s="661"/>
      <c r="AJ781" s="661"/>
      <c r="AK781" s="661"/>
      <c r="AL781" s="661"/>
      <c r="AM781" s="661"/>
      <c r="AN781" s="661"/>
      <c r="AO781" s="661"/>
      <c r="AP781" s="661"/>
      <c r="AQ781" s="661"/>
      <c r="AR781" s="661"/>
      <c r="AS781" s="661"/>
      <c r="AT781" s="662"/>
      <c r="AU781" s="385" t="s">
        <v>556</v>
      </c>
      <c r="AV781" s="386"/>
      <c r="AW781" s="386"/>
      <c r="AX781" s="387"/>
    </row>
    <row r="782" spans="1:50" ht="24.75" hidden="1"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hidden="1"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33.950000000000003" customHeight="1" x14ac:dyDescent="0.15">
      <c r="A791" s="627"/>
      <c r="B791" s="628"/>
      <c r="C791" s="628"/>
      <c r="D791" s="628"/>
      <c r="E791" s="628"/>
      <c r="F791" s="629"/>
      <c r="G791" s="823" t="s">
        <v>20</v>
      </c>
      <c r="H791" s="824"/>
      <c r="I791" s="824"/>
      <c r="J791" s="824"/>
      <c r="K791" s="824"/>
      <c r="L791" s="825"/>
      <c r="M791" s="826"/>
      <c r="N791" s="826"/>
      <c r="O791" s="826"/>
      <c r="P791" s="826"/>
      <c r="Q791" s="826"/>
      <c r="R791" s="826"/>
      <c r="S791" s="826"/>
      <c r="T791" s="826"/>
      <c r="U791" s="826"/>
      <c r="V791" s="826"/>
      <c r="W791" s="826"/>
      <c r="X791" s="827"/>
      <c r="Y791" s="828">
        <f>SUM(Y781:AB790)</f>
        <v>11</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27"/>
      <c r="B792" s="628"/>
      <c r="C792" s="628"/>
      <c r="D792" s="628"/>
      <c r="E792" s="628"/>
      <c r="F792" s="629"/>
      <c r="G792" s="789"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789"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0"/>
    </row>
    <row r="793" spans="1:50" ht="24.75" hidden="1" customHeight="1" x14ac:dyDescent="0.15">
      <c r="A793" s="627"/>
      <c r="B793" s="628"/>
      <c r="C793" s="628"/>
      <c r="D793" s="628"/>
      <c r="E793" s="628"/>
      <c r="F793" s="629"/>
      <c r="G793" s="812"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5"/>
      <c r="AC793" s="812"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5"/>
      <c r="Z794" s="386"/>
      <c r="AA794" s="386"/>
      <c r="AB794" s="802"/>
      <c r="AC794" s="666"/>
      <c r="AD794" s="667"/>
      <c r="AE794" s="667"/>
      <c r="AF794" s="667"/>
      <c r="AG794" s="668"/>
      <c r="AH794" s="660"/>
      <c r="AI794" s="661"/>
      <c r="AJ794" s="661"/>
      <c r="AK794" s="661"/>
      <c r="AL794" s="661"/>
      <c r="AM794" s="661"/>
      <c r="AN794" s="661"/>
      <c r="AO794" s="661"/>
      <c r="AP794" s="661"/>
      <c r="AQ794" s="661"/>
      <c r="AR794" s="661"/>
      <c r="AS794" s="661"/>
      <c r="AT794" s="662"/>
      <c r="AU794" s="385"/>
      <c r="AV794" s="386"/>
      <c r="AW794" s="386"/>
      <c r="AX794" s="387"/>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7"/>
      <c r="B805" s="628"/>
      <c r="C805" s="628"/>
      <c r="D805" s="628"/>
      <c r="E805" s="628"/>
      <c r="F805" s="629"/>
      <c r="G805" s="789"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789"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0"/>
    </row>
    <row r="806" spans="1:50" ht="24.75" hidden="1" customHeight="1" x14ac:dyDescent="0.15">
      <c r="A806" s="627"/>
      <c r="B806" s="628"/>
      <c r="C806" s="628"/>
      <c r="D806" s="628"/>
      <c r="E806" s="628"/>
      <c r="F806" s="629"/>
      <c r="G806" s="812"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5"/>
      <c r="AC806" s="812"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5"/>
      <c r="Z807" s="386"/>
      <c r="AA807" s="386"/>
      <c r="AB807" s="802"/>
      <c r="AC807" s="666"/>
      <c r="AD807" s="667"/>
      <c r="AE807" s="667"/>
      <c r="AF807" s="667"/>
      <c r="AG807" s="668"/>
      <c r="AH807" s="660"/>
      <c r="AI807" s="661"/>
      <c r="AJ807" s="661"/>
      <c r="AK807" s="661"/>
      <c r="AL807" s="661"/>
      <c r="AM807" s="661"/>
      <c r="AN807" s="661"/>
      <c r="AO807" s="661"/>
      <c r="AP807" s="661"/>
      <c r="AQ807" s="661"/>
      <c r="AR807" s="661"/>
      <c r="AS807" s="661"/>
      <c r="AT807" s="662"/>
      <c r="AU807" s="385"/>
      <c r="AV807" s="386"/>
      <c r="AW807" s="386"/>
      <c r="AX807" s="387"/>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7"/>
      <c r="B818" s="628"/>
      <c r="C818" s="628"/>
      <c r="D818" s="628"/>
      <c r="E818" s="628"/>
      <c r="F818" s="629"/>
      <c r="G818" s="789"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789"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0"/>
    </row>
    <row r="819" spans="1:50" ht="24.75" hidden="1" customHeight="1" x14ac:dyDescent="0.15">
      <c r="A819" s="627"/>
      <c r="B819" s="628"/>
      <c r="C819" s="628"/>
      <c r="D819" s="628"/>
      <c r="E819" s="628"/>
      <c r="F819" s="629"/>
      <c r="G819" s="812"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5"/>
      <c r="AC819" s="812"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5"/>
      <c r="Z820" s="386"/>
      <c r="AA820" s="386"/>
      <c r="AB820" s="802"/>
      <c r="AC820" s="666"/>
      <c r="AD820" s="667"/>
      <c r="AE820" s="667"/>
      <c r="AF820" s="667"/>
      <c r="AG820" s="668"/>
      <c r="AH820" s="660"/>
      <c r="AI820" s="661"/>
      <c r="AJ820" s="661"/>
      <c r="AK820" s="661"/>
      <c r="AL820" s="661"/>
      <c r="AM820" s="661"/>
      <c r="AN820" s="661"/>
      <c r="AO820" s="661"/>
      <c r="AP820" s="661"/>
      <c r="AQ820" s="661"/>
      <c r="AR820" s="661"/>
      <c r="AS820" s="661"/>
      <c r="AT820" s="662"/>
      <c r="AU820" s="385"/>
      <c r="AV820" s="386"/>
      <c r="AW820" s="386"/>
      <c r="AX820" s="387"/>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15" hidden="1" customHeight="1" x14ac:dyDescent="0.15">
      <c r="A830" s="627"/>
      <c r="B830" s="628"/>
      <c r="C830" s="628"/>
      <c r="D830" s="628"/>
      <c r="E830" s="628"/>
      <c r="F830" s="629"/>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4" t="s">
        <v>487</v>
      </c>
      <c r="AM831" s="275"/>
      <c r="AN831" s="275"/>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480</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45" customHeight="1" x14ac:dyDescent="0.15">
      <c r="A837" s="373">
        <v>1</v>
      </c>
      <c r="B837" s="373">
        <v>1</v>
      </c>
      <c r="C837" s="355" t="s">
        <v>579</v>
      </c>
      <c r="D837" s="341"/>
      <c r="E837" s="341"/>
      <c r="F837" s="341"/>
      <c r="G837" s="341"/>
      <c r="H837" s="341"/>
      <c r="I837" s="341"/>
      <c r="J837" s="342" t="s">
        <v>580</v>
      </c>
      <c r="K837" s="343"/>
      <c r="L837" s="343"/>
      <c r="M837" s="343"/>
      <c r="N837" s="343"/>
      <c r="O837" s="343"/>
      <c r="P837" s="356" t="s">
        <v>581</v>
      </c>
      <c r="Q837" s="344"/>
      <c r="R837" s="344"/>
      <c r="S837" s="344"/>
      <c r="T837" s="344"/>
      <c r="U837" s="344"/>
      <c r="V837" s="344"/>
      <c r="W837" s="344"/>
      <c r="X837" s="344"/>
      <c r="Y837" s="345">
        <v>11</v>
      </c>
      <c r="Z837" s="346"/>
      <c r="AA837" s="346"/>
      <c r="AB837" s="347"/>
      <c r="AC837" s="357" t="s">
        <v>196</v>
      </c>
      <c r="AD837" s="365"/>
      <c r="AE837" s="365"/>
      <c r="AF837" s="365"/>
      <c r="AG837" s="365"/>
      <c r="AH837" s="366" t="s">
        <v>556</v>
      </c>
      <c r="AI837" s="367"/>
      <c r="AJ837" s="367"/>
      <c r="AK837" s="367"/>
      <c r="AL837" s="351" t="s">
        <v>556</v>
      </c>
      <c r="AM837" s="352"/>
      <c r="AN837" s="352"/>
      <c r="AO837" s="353"/>
      <c r="AP837" s="354" t="s">
        <v>556</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480</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480</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480</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480</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480</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480</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480</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487</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hidden="1"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idden="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idden="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idden="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idden="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idden="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idden="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idden="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527" ht="6" customHeight="1" x14ac:dyDescent="0.15"/>
    <row r="1528" ht="9" customHeight="1" x14ac:dyDescent="0.15"/>
    <row r="1529" ht="9.75" customHeight="1" x14ac:dyDescent="0.15"/>
    <row r="1530" ht="21" customHeight="1" x14ac:dyDescent="0.15"/>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9">
      <formula>IF(RIGHT(TEXT(P14,"0.#"),1)=".",FALSE,TRUE)</formula>
    </cfRule>
    <cfRule type="expression" dxfId="2802" priority="14020">
      <formula>IF(RIGHT(TEXT(P14,"0.#"),1)=".",TRUE,FALSE)</formula>
    </cfRule>
  </conditionalFormatting>
  <conditionalFormatting sqref="AE32">
    <cfRule type="expression" dxfId="2801" priority="14009">
      <formula>IF(RIGHT(TEXT(AE32,"0.#"),1)=".",FALSE,TRUE)</formula>
    </cfRule>
    <cfRule type="expression" dxfId="2800" priority="14010">
      <formula>IF(RIGHT(TEXT(AE32,"0.#"),1)=".",TRUE,FALSE)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82">
    <cfRule type="expression" dxfId="2797" priority="13891">
      <formula>IF(RIGHT(TEXT(Y782,"0.#"),1)=".",FALSE,TRUE)</formula>
    </cfRule>
    <cfRule type="expression" dxfId="2796" priority="13892">
      <formula>IF(RIGHT(TEXT(Y782,"0.#"),1)=".",TRUE,FALSE)</formula>
    </cfRule>
  </conditionalFormatting>
  <conditionalFormatting sqref="Y791">
    <cfRule type="expression" dxfId="2795" priority="13887">
      <formula>IF(RIGHT(TEXT(Y791,"0.#"),1)=".",FALSE,TRUE)</formula>
    </cfRule>
    <cfRule type="expression" dxfId="2794" priority="13888">
      <formula>IF(RIGHT(TEXT(Y791,"0.#"),1)=".",TRUE,FALSE)</formula>
    </cfRule>
  </conditionalFormatting>
  <conditionalFormatting sqref="Y822:Y829 Y820 Y809:Y816 Y807 Y796:Y803 Y794">
    <cfRule type="expression" dxfId="2793" priority="13669">
      <formula>IF(RIGHT(TEXT(Y794,"0.#"),1)=".",FALSE,TRUE)</formula>
    </cfRule>
    <cfRule type="expression" dxfId="2792" priority="13670">
      <formula>IF(RIGHT(TEXT(Y794,"0.#"),1)=".",TRUE,FALSE)</formula>
    </cfRule>
  </conditionalFormatting>
  <conditionalFormatting sqref="P16:AQ17 P15:AX15 P13:AX13">
    <cfRule type="expression" dxfId="2791" priority="13717">
      <formula>IF(RIGHT(TEXT(P13,"0.#"),1)=".",FALSE,TRUE)</formula>
    </cfRule>
    <cfRule type="expression" dxfId="2790" priority="13718">
      <formula>IF(RIGHT(TEXT(P13,"0.#"),1)=".",TRUE,FALSE)</formula>
    </cfRule>
  </conditionalFormatting>
  <conditionalFormatting sqref="P19:AJ19">
    <cfRule type="expression" dxfId="2789" priority="13715">
      <formula>IF(RIGHT(TEXT(P19,"0.#"),1)=".",FALSE,TRUE)</formula>
    </cfRule>
    <cfRule type="expression" dxfId="2788" priority="13716">
      <formula>IF(RIGHT(TEXT(P19,"0.#"),1)=".",TRUE,FALSE)</formula>
    </cfRule>
  </conditionalFormatting>
  <conditionalFormatting sqref="AE101">
    <cfRule type="expression" dxfId="2787" priority="13707">
      <formula>IF(RIGHT(TEXT(AE101,"0.#"),1)=".",FALSE,TRUE)</formula>
    </cfRule>
    <cfRule type="expression" dxfId="2786" priority="13708">
      <formula>IF(RIGHT(TEXT(AE101,"0.#"),1)=".",TRUE,FALSE)</formula>
    </cfRule>
  </conditionalFormatting>
  <conditionalFormatting sqref="Y783:Y790">
    <cfRule type="expression" dxfId="2785" priority="13693">
      <formula>IF(RIGHT(TEXT(Y783,"0.#"),1)=".",FALSE,TRUE)</formula>
    </cfRule>
    <cfRule type="expression" dxfId="2784" priority="13694">
      <formula>IF(RIGHT(TEXT(Y783,"0.#"),1)=".",TRUE,FALSE)</formula>
    </cfRule>
  </conditionalFormatting>
  <conditionalFormatting sqref="AU782">
    <cfRule type="expression" dxfId="2783" priority="13691">
      <formula>IF(RIGHT(TEXT(AU782,"0.#"),1)=".",FALSE,TRUE)</formula>
    </cfRule>
    <cfRule type="expression" dxfId="2782" priority="13692">
      <formula>IF(RIGHT(TEXT(AU782,"0.#"),1)=".",TRUE,FALSE)</formula>
    </cfRule>
  </conditionalFormatting>
  <conditionalFormatting sqref="AU791">
    <cfRule type="expression" dxfId="2781" priority="13689">
      <formula>IF(RIGHT(TEXT(AU791,"0.#"),1)=".",FALSE,TRUE)</formula>
    </cfRule>
    <cfRule type="expression" dxfId="2780" priority="13690">
      <formula>IF(RIGHT(TEXT(AU791,"0.#"),1)=".",TRUE,FALSE)</formula>
    </cfRule>
  </conditionalFormatting>
  <conditionalFormatting sqref="AU783:AU790 AU781">
    <cfRule type="expression" dxfId="2779" priority="13687">
      <formula>IF(RIGHT(TEXT(AU781,"0.#"),1)=".",FALSE,TRUE)</formula>
    </cfRule>
    <cfRule type="expression" dxfId="2778" priority="13688">
      <formula>IF(RIGHT(TEXT(AU781,"0.#"),1)=".",TRUE,FALSE)</formula>
    </cfRule>
  </conditionalFormatting>
  <conditionalFormatting sqref="Y821 Y808 Y795">
    <cfRule type="expression" dxfId="2777" priority="13673">
      <formula>IF(RIGHT(TEXT(Y795,"0.#"),1)=".",FALSE,TRUE)</formula>
    </cfRule>
    <cfRule type="expression" dxfId="2776" priority="13674">
      <formula>IF(RIGHT(TEXT(Y795,"0.#"),1)=".",TRUE,FALSE)</formula>
    </cfRule>
  </conditionalFormatting>
  <conditionalFormatting sqref="Y830 Y817 Y804">
    <cfRule type="expression" dxfId="2775" priority="13671">
      <formula>IF(RIGHT(TEXT(Y804,"0.#"),1)=".",FALSE,TRUE)</formula>
    </cfRule>
    <cfRule type="expression" dxfId="2774" priority="13672">
      <formula>IF(RIGHT(TEXT(Y804,"0.#"),1)=".",TRUE,FALSE)</formula>
    </cfRule>
  </conditionalFormatting>
  <conditionalFormatting sqref="AU821 AU808 AU795">
    <cfRule type="expression" dxfId="2773" priority="13667">
      <formula>IF(RIGHT(TEXT(AU795,"0.#"),1)=".",FALSE,TRUE)</formula>
    </cfRule>
    <cfRule type="expression" dxfId="2772" priority="13668">
      <formula>IF(RIGHT(TEXT(AU795,"0.#"),1)=".",TRUE,FALSE)</formula>
    </cfRule>
  </conditionalFormatting>
  <conditionalFormatting sqref="AU830 AU817 AU804">
    <cfRule type="expression" dxfId="2771" priority="13665">
      <formula>IF(RIGHT(TEXT(AU804,"0.#"),1)=".",FALSE,TRUE)</formula>
    </cfRule>
    <cfRule type="expression" dxfId="2770" priority="13666">
      <formula>IF(RIGHT(TEXT(AU804,"0.#"),1)=".",TRUE,FALSE)</formula>
    </cfRule>
  </conditionalFormatting>
  <conditionalFormatting sqref="AU822:AU829 AU820 AU809:AU816 AU807 AU796:AU803 AU794">
    <cfRule type="expression" dxfId="2769" priority="13663">
      <formula>IF(RIGHT(TEXT(AU794,"0.#"),1)=".",FALSE,TRUE)</formula>
    </cfRule>
    <cfRule type="expression" dxfId="2768" priority="13664">
      <formula>IF(RIGHT(TEXT(AU794,"0.#"),1)=".",TRUE,FALSE)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I33">
    <cfRule type="expression" dxfId="2753" priority="13471">
      <formula>IF(RIGHT(TEXT(AI33,"0.#"),1)=".",FALSE,TRUE)</formula>
    </cfRule>
    <cfRule type="expression" dxfId="2752" priority="13472">
      <formula>IF(RIGHT(TEXT(AI33,"0.#"),1)=".",TRUE,FALSE)</formula>
    </cfRule>
  </conditionalFormatting>
  <conditionalFormatting sqref="AI32">
    <cfRule type="expression" dxfId="2751" priority="13469">
      <formula>IF(RIGHT(TEXT(AI32,"0.#"),1)=".",FALSE,TRUE)</formula>
    </cfRule>
    <cfRule type="expression" dxfId="2750" priority="13470">
      <formula>IF(RIGHT(TEXT(AI32,"0.#"),1)=".",TRUE,FALSE)</formula>
    </cfRule>
  </conditionalFormatting>
  <conditionalFormatting sqref="AM32">
    <cfRule type="expression" dxfId="2749" priority="13467">
      <formula>IF(RIGHT(TEXT(AM32,"0.#"),1)=".",FALSE,TRUE)</formula>
    </cfRule>
    <cfRule type="expression" dxfId="2748" priority="13468">
      <formula>IF(RIGHT(TEXT(AM32,"0.#"),1)=".",TRUE,FALSE)</formula>
    </cfRule>
  </conditionalFormatting>
  <conditionalFormatting sqref="AM33">
    <cfRule type="expression" dxfId="2747" priority="13465">
      <formula>IF(RIGHT(TEXT(AM33,"0.#"),1)=".",FALSE,TRUE)</formula>
    </cfRule>
    <cfRule type="expression" dxfId="2746" priority="13466">
      <formula>IF(RIGHT(TEXT(AM33,"0.#"),1)=".",TRUE,FALSE)</formula>
    </cfRule>
  </conditionalFormatting>
  <conditionalFormatting sqref="AQ32:AQ34">
    <cfRule type="expression" dxfId="2745" priority="13457">
      <formula>IF(RIGHT(TEXT(AQ32,"0.#"),1)=".",FALSE,TRUE)</formula>
    </cfRule>
    <cfRule type="expression" dxfId="2744" priority="13458">
      <formula>IF(RIGHT(TEXT(AQ32,"0.#"),1)=".",TRUE,FALSE)</formula>
    </cfRule>
  </conditionalFormatting>
  <conditionalFormatting sqref="AU32:AU34">
    <cfRule type="expression" dxfId="2743" priority="13455">
      <formula>IF(RIGHT(TEXT(AU32,"0.#"),1)=".",FALSE,TRUE)</formula>
    </cfRule>
    <cfRule type="expression" dxfId="2742" priority="13456">
      <formula>IF(RIGHT(TEXT(AU32,"0.#"),1)=".",TRUE,FALSE)</formula>
    </cfRule>
  </conditionalFormatting>
  <conditionalFormatting sqref="AE53">
    <cfRule type="expression" dxfId="2741" priority="13389">
      <formula>IF(RIGHT(TEXT(AE53,"0.#"),1)=".",FALSE,TRUE)</formula>
    </cfRule>
    <cfRule type="expression" dxfId="2740" priority="13390">
      <formula>IF(RIGHT(TEXT(AE53,"0.#"),1)=".",TRUE,FALSE)</formula>
    </cfRule>
  </conditionalFormatting>
  <conditionalFormatting sqref="AE54">
    <cfRule type="expression" dxfId="2739" priority="13387">
      <formula>IF(RIGHT(TEXT(AE54,"0.#"),1)=".",FALSE,TRUE)</formula>
    </cfRule>
    <cfRule type="expression" dxfId="2738" priority="13388">
      <formula>IF(RIGHT(TEXT(AE54,"0.#"),1)=".",TRUE,FALSE)</formula>
    </cfRule>
  </conditionalFormatting>
  <conditionalFormatting sqref="AI54">
    <cfRule type="expression" dxfId="2737" priority="13381">
      <formula>IF(RIGHT(TEXT(AI54,"0.#"),1)=".",FALSE,TRUE)</formula>
    </cfRule>
    <cfRule type="expression" dxfId="2736" priority="13382">
      <formula>IF(RIGHT(TEXT(AI54,"0.#"),1)=".",TRUE,FALSE)</formula>
    </cfRule>
  </conditionalFormatting>
  <conditionalFormatting sqref="AI53">
    <cfRule type="expression" dxfId="2735" priority="13379">
      <formula>IF(RIGHT(TEXT(AI53,"0.#"),1)=".",FALSE,TRUE)</formula>
    </cfRule>
    <cfRule type="expression" dxfId="2734" priority="13380">
      <formula>IF(RIGHT(TEXT(AI53,"0.#"),1)=".",TRUE,FALSE)</formula>
    </cfRule>
  </conditionalFormatting>
  <conditionalFormatting sqref="AM53">
    <cfRule type="expression" dxfId="2733" priority="13377">
      <formula>IF(RIGHT(TEXT(AM53,"0.#"),1)=".",FALSE,TRUE)</formula>
    </cfRule>
    <cfRule type="expression" dxfId="2732" priority="13378">
      <formula>IF(RIGHT(TEXT(AM53,"0.#"),1)=".",TRUE,FALSE)</formula>
    </cfRule>
  </conditionalFormatting>
  <conditionalFormatting sqref="AM54">
    <cfRule type="expression" dxfId="2731" priority="13375">
      <formula>IF(RIGHT(TEXT(AM54,"0.#"),1)=".",FALSE,TRUE)</formula>
    </cfRule>
    <cfRule type="expression" dxfId="2730" priority="13376">
      <formula>IF(RIGHT(TEXT(AM54,"0.#"),1)=".",TRUE,FALSE)</formula>
    </cfRule>
  </conditionalFormatting>
  <conditionalFormatting sqref="AM55">
    <cfRule type="expression" dxfId="2729" priority="13373">
      <formula>IF(RIGHT(TEXT(AM55,"0.#"),1)=".",FALSE,TRUE)</formula>
    </cfRule>
    <cfRule type="expression" dxfId="2728" priority="13374">
      <formula>IF(RIGHT(TEXT(AM55,"0.#"),1)=".",TRUE,FALSE)</formula>
    </cfRule>
  </conditionalFormatting>
  <conditionalFormatting sqref="AE60">
    <cfRule type="expression" dxfId="2727" priority="13359">
      <formula>IF(RIGHT(TEXT(AE60,"0.#"),1)=".",FALSE,TRUE)</formula>
    </cfRule>
    <cfRule type="expression" dxfId="2726" priority="13360">
      <formula>IF(RIGHT(TEXT(AE60,"0.#"),1)=".",TRUE,FALSE)</formula>
    </cfRule>
  </conditionalFormatting>
  <conditionalFormatting sqref="AE61">
    <cfRule type="expression" dxfId="2725" priority="13357">
      <formula>IF(RIGHT(TEXT(AE61,"0.#"),1)=".",FALSE,TRUE)</formula>
    </cfRule>
    <cfRule type="expression" dxfId="2724" priority="13358">
      <formula>IF(RIGHT(TEXT(AE61,"0.#"),1)=".",TRUE,FALSE)</formula>
    </cfRule>
  </conditionalFormatting>
  <conditionalFormatting sqref="AE62">
    <cfRule type="expression" dxfId="2723" priority="13355">
      <formula>IF(RIGHT(TEXT(AE62,"0.#"),1)=".",FALSE,TRUE)</formula>
    </cfRule>
    <cfRule type="expression" dxfId="2722" priority="13356">
      <formula>IF(RIGHT(TEXT(AE62,"0.#"),1)=".",TRUE,FALSE)</formula>
    </cfRule>
  </conditionalFormatting>
  <conditionalFormatting sqref="AI62">
    <cfRule type="expression" dxfId="2721" priority="13353">
      <formula>IF(RIGHT(TEXT(AI62,"0.#"),1)=".",FALSE,TRUE)</formula>
    </cfRule>
    <cfRule type="expression" dxfId="2720" priority="13354">
      <formula>IF(RIGHT(TEXT(AI62,"0.#"),1)=".",TRUE,FALSE)</formula>
    </cfRule>
  </conditionalFormatting>
  <conditionalFormatting sqref="AI61">
    <cfRule type="expression" dxfId="2719" priority="13351">
      <formula>IF(RIGHT(TEXT(AI61,"0.#"),1)=".",FALSE,TRUE)</formula>
    </cfRule>
    <cfRule type="expression" dxfId="2718" priority="13352">
      <formula>IF(RIGHT(TEXT(AI61,"0.#"),1)=".",TRUE,FALSE)</formula>
    </cfRule>
  </conditionalFormatting>
  <conditionalFormatting sqref="AI60">
    <cfRule type="expression" dxfId="2717" priority="13349">
      <formula>IF(RIGHT(TEXT(AI60,"0.#"),1)=".",FALSE,TRUE)</formula>
    </cfRule>
    <cfRule type="expression" dxfId="2716" priority="13350">
      <formula>IF(RIGHT(TEXT(AI60,"0.#"),1)=".",TRUE,FALSE)</formula>
    </cfRule>
  </conditionalFormatting>
  <conditionalFormatting sqref="AM60">
    <cfRule type="expression" dxfId="2715" priority="13347">
      <formula>IF(RIGHT(TEXT(AM60,"0.#"),1)=".",FALSE,TRUE)</formula>
    </cfRule>
    <cfRule type="expression" dxfId="2714" priority="13348">
      <formula>IF(RIGHT(TEXT(AM60,"0.#"),1)=".",TRUE,FALSE)</formula>
    </cfRule>
  </conditionalFormatting>
  <conditionalFormatting sqref="AM61">
    <cfRule type="expression" dxfId="2713" priority="13345">
      <formula>IF(RIGHT(TEXT(AM61,"0.#"),1)=".",FALSE,TRUE)</formula>
    </cfRule>
    <cfRule type="expression" dxfId="2712" priority="13346">
      <formula>IF(RIGHT(TEXT(AM61,"0.#"),1)=".",TRUE,FALSE)</formula>
    </cfRule>
  </conditionalFormatting>
  <conditionalFormatting sqref="AM62">
    <cfRule type="expression" dxfId="2711" priority="13343">
      <formula>IF(RIGHT(TEXT(AM62,"0.#"),1)=".",FALSE,TRUE)</formula>
    </cfRule>
    <cfRule type="expression" dxfId="2710" priority="13344">
      <formula>IF(RIGHT(TEXT(AM62,"0.#"),1)=".",TRUE,FALSE)</formula>
    </cfRule>
  </conditionalFormatting>
  <conditionalFormatting sqref="AE87">
    <cfRule type="expression" dxfId="2709" priority="13329">
      <formula>IF(RIGHT(TEXT(AE87,"0.#"),1)=".",FALSE,TRUE)</formula>
    </cfRule>
    <cfRule type="expression" dxfId="2708" priority="13330">
      <formula>IF(RIGHT(TEXT(AE87,"0.#"),1)=".",TRUE,FALSE)</formula>
    </cfRule>
  </conditionalFormatting>
  <conditionalFormatting sqref="AE88">
    <cfRule type="expression" dxfId="2707" priority="13327">
      <formula>IF(RIGHT(TEXT(AE88,"0.#"),1)=".",FALSE,TRUE)</formula>
    </cfRule>
    <cfRule type="expression" dxfId="2706" priority="13328">
      <formula>IF(RIGHT(TEXT(AE88,"0.#"),1)=".",TRUE,FALSE)</formula>
    </cfRule>
  </conditionalFormatting>
  <conditionalFormatting sqref="AE89">
    <cfRule type="expression" dxfId="2705" priority="13325">
      <formula>IF(RIGHT(TEXT(AE89,"0.#"),1)=".",FALSE,TRUE)</formula>
    </cfRule>
    <cfRule type="expression" dxfId="2704" priority="13326">
      <formula>IF(RIGHT(TEXT(AE89,"0.#"),1)=".",TRUE,FALSE)</formula>
    </cfRule>
  </conditionalFormatting>
  <conditionalFormatting sqref="AI89">
    <cfRule type="expression" dxfId="2703" priority="13323">
      <formula>IF(RIGHT(TEXT(AI89,"0.#"),1)=".",FALSE,TRUE)</formula>
    </cfRule>
    <cfRule type="expression" dxfId="2702" priority="13324">
      <formula>IF(RIGHT(TEXT(AI89,"0.#"),1)=".",TRUE,FALSE)</formula>
    </cfRule>
  </conditionalFormatting>
  <conditionalFormatting sqref="AI88">
    <cfRule type="expression" dxfId="2701" priority="13321">
      <formula>IF(RIGHT(TEXT(AI88,"0.#"),1)=".",FALSE,TRUE)</formula>
    </cfRule>
    <cfRule type="expression" dxfId="2700" priority="13322">
      <formula>IF(RIGHT(TEXT(AI88,"0.#"),1)=".",TRUE,FALSE)</formula>
    </cfRule>
  </conditionalFormatting>
  <conditionalFormatting sqref="AI87">
    <cfRule type="expression" dxfId="2699" priority="13319">
      <formula>IF(RIGHT(TEXT(AI87,"0.#"),1)=".",FALSE,TRUE)</formula>
    </cfRule>
    <cfRule type="expression" dxfId="2698" priority="13320">
      <formula>IF(RIGHT(TEXT(AI87,"0.#"),1)=".",TRUE,FALSE)</formula>
    </cfRule>
  </conditionalFormatting>
  <conditionalFormatting sqref="AM88">
    <cfRule type="expression" dxfId="2697" priority="13315">
      <formula>IF(RIGHT(TEXT(AM88,"0.#"),1)=".",FALSE,TRUE)</formula>
    </cfRule>
    <cfRule type="expression" dxfId="2696" priority="13316">
      <formula>IF(RIGHT(TEXT(AM88,"0.#"),1)=".",TRUE,FALSE)</formula>
    </cfRule>
  </conditionalFormatting>
  <conditionalFormatting sqref="AM89">
    <cfRule type="expression" dxfId="2695" priority="13313">
      <formula>IF(RIGHT(TEXT(AM89,"0.#"),1)=".",FALSE,TRUE)</formula>
    </cfRule>
    <cfRule type="expression" dxfId="2694" priority="13314">
      <formula>IF(RIGHT(TEXT(AM89,"0.#"),1)=".",TRUE,FALSE)</formula>
    </cfRule>
  </conditionalFormatting>
  <conditionalFormatting sqref="AE92">
    <cfRule type="expression" dxfId="2693" priority="13299">
      <formula>IF(RIGHT(TEXT(AE92,"0.#"),1)=".",FALSE,TRUE)</formula>
    </cfRule>
    <cfRule type="expression" dxfId="2692" priority="13300">
      <formula>IF(RIGHT(TEXT(AE92,"0.#"),1)=".",TRUE,FALSE)</formula>
    </cfRule>
  </conditionalFormatting>
  <conditionalFormatting sqref="AE93">
    <cfRule type="expression" dxfId="2691" priority="13297">
      <formula>IF(RIGHT(TEXT(AE93,"0.#"),1)=".",FALSE,TRUE)</formula>
    </cfRule>
    <cfRule type="expression" dxfId="2690" priority="13298">
      <formula>IF(RIGHT(TEXT(AE93,"0.#"),1)=".",TRUE,FALSE)</formula>
    </cfRule>
  </conditionalFormatting>
  <conditionalFormatting sqref="AE94">
    <cfRule type="expression" dxfId="2689" priority="13295">
      <formula>IF(RIGHT(TEXT(AE94,"0.#"),1)=".",FALSE,TRUE)</formula>
    </cfRule>
    <cfRule type="expression" dxfId="2688" priority="13296">
      <formula>IF(RIGHT(TEXT(AE94,"0.#"),1)=".",TRUE,FALSE)</formula>
    </cfRule>
  </conditionalFormatting>
  <conditionalFormatting sqref="AI94">
    <cfRule type="expression" dxfId="2687" priority="13293">
      <formula>IF(RIGHT(TEXT(AI94,"0.#"),1)=".",FALSE,TRUE)</formula>
    </cfRule>
    <cfRule type="expression" dxfId="2686" priority="13294">
      <formula>IF(RIGHT(TEXT(AI94,"0.#"),1)=".",TRUE,FALSE)</formula>
    </cfRule>
  </conditionalFormatting>
  <conditionalFormatting sqref="AI93">
    <cfRule type="expression" dxfId="2685" priority="13291">
      <formula>IF(RIGHT(TEXT(AI93,"0.#"),1)=".",FALSE,TRUE)</formula>
    </cfRule>
    <cfRule type="expression" dxfId="2684" priority="13292">
      <formula>IF(RIGHT(TEXT(AI93,"0.#"),1)=".",TRUE,FALSE)</formula>
    </cfRule>
  </conditionalFormatting>
  <conditionalFormatting sqref="AI92">
    <cfRule type="expression" dxfId="2683" priority="13289">
      <formula>IF(RIGHT(TEXT(AI92,"0.#"),1)=".",FALSE,TRUE)</formula>
    </cfRule>
    <cfRule type="expression" dxfId="2682" priority="13290">
      <formula>IF(RIGHT(TEXT(AI92,"0.#"),1)=".",TRUE,FALSE)</formula>
    </cfRule>
  </conditionalFormatting>
  <conditionalFormatting sqref="AM92">
    <cfRule type="expression" dxfId="2681" priority="13287">
      <formula>IF(RIGHT(TEXT(AM92,"0.#"),1)=".",FALSE,TRUE)</formula>
    </cfRule>
    <cfRule type="expression" dxfId="2680" priority="13288">
      <formula>IF(RIGHT(TEXT(AM92,"0.#"),1)=".",TRUE,FALSE)</formula>
    </cfRule>
  </conditionalFormatting>
  <conditionalFormatting sqref="AM93">
    <cfRule type="expression" dxfId="2679" priority="13285">
      <formula>IF(RIGHT(TEXT(AM93,"0.#"),1)=".",FALSE,TRUE)</formula>
    </cfRule>
    <cfRule type="expression" dxfId="2678" priority="13286">
      <formula>IF(RIGHT(TEXT(AM93,"0.#"),1)=".",TRUE,FALSE)</formula>
    </cfRule>
  </conditionalFormatting>
  <conditionalFormatting sqref="AM94">
    <cfRule type="expression" dxfId="2677" priority="13283">
      <formula>IF(RIGHT(TEXT(AM94,"0.#"),1)=".",FALSE,TRUE)</formula>
    </cfRule>
    <cfRule type="expression" dxfId="2676" priority="13284">
      <formula>IF(RIGHT(TEXT(AM94,"0.#"),1)=".",TRUE,FALSE)</formula>
    </cfRule>
  </conditionalFormatting>
  <conditionalFormatting sqref="AE97">
    <cfRule type="expression" dxfId="2675" priority="13269">
      <formula>IF(RIGHT(TEXT(AE97,"0.#"),1)=".",FALSE,TRUE)</formula>
    </cfRule>
    <cfRule type="expression" dxfId="2674" priority="13270">
      <formula>IF(RIGHT(TEXT(AE97,"0.#"),1)=".",TRUE,FALSE)</formula>
    </cfRule>
  </conditionalFormatting>
  <conditionalFormatting sqref="AE98">
    <cfRule type="expression" dxfId="2673" priority="13267">
      <formula>IF(RIGHT(TEXT(AE98,"0.#"),1)=".",FALSE,TRUE)</formula>
    </cfRule>
    <cfRule type="expression" dxfId="2672" priority="13268">
      <formula>IF(RIGHT(TEXT(AE98,"0.#"),1)=".",TRUE,FALSE)</formula>
    </cfRule>
  </conditionalFormatting>
  <conditionalFormatting sqref="AE99">
    <cfRule type="expression" dxfId="2671" priority="13265">
      <formula>IF(RIGHT(TEXT(AE99,"0.#"),1)=".",FALSE,TRUE)</formula>
    </cfRule>
    <cfRule type="expression" dxfId="2670" priority="13266">
      <formula>IF(RIGHT(TEXT(AE99,"0.#"),1)=".",TRUE,FALSE)</formula>
    </cfRule>
  </conditionalFormatting>
  <conditionalFormatting sqref="AI99">
    <cfRule type="expression" dxfId="2669" priority="13263">
      <formula>IF(RIGHT(TEXT(AI99,"0.#"),1)=".",FALSE,TRUE)</formula>
    </cfRule>
    <cfRule type="expression" dxfId="2668" priority="13264">
      <formula>IF(RIGHT(TEXT(AI99,"0.#"),1)=".",TRUE,FALSE)</formula>
    </cfRule>
  </conditionalFormatting>
  <conditionalFormatting sqref="AI98">
    <cfRule type="expression" dxfId="2667" priority="13261">
      <formula>IF(RIGHT(TEXT(AI98,"0.#"),1)=".",FALSE,TRUE)</formula>
    </cfRule>
    <cfRule type="expression" dxfId="2666" priority="13262">
      <formula>IF(RIGHT(TEXT(AI98,"0.#"),1)=".",TRUE,FALSE)</formula>
    </cfRule>
  </conditionalFormatting>
  <conditionalFormatting sqref="AI97">
    <cfRule type="expression" dxfId="2665" priority="13259">
      <formula>IF(RIGHT(TEXT(AI97,"0.#"),1)=".",FALSE,TRUE)</formula>
    </cfRule>
    <cfRule type="expression" dxfId="2664" priority="13260">
      <formula>IF(RIGHT(TEXT(AI97,"0.#"),1)=".",TRUE,FALSE)</formula>
    </cfRule>
  </conditionalFormatting>
  <conditionalFormatting sqref="AM97">
    <cfRule type="expression" dxfId="2663" priority="13257">
      <formula>IF(RIGHT(TEXT(AM97,"0.#"),1)=".",FALSE,TRUE)</formula>
    </cfRule>
    <cfRule type="expression" dxfId="2662" priority="13258">
      <formula>IF(RIGHT(TEXT(AM97,"0.#"),1)=".",TRUE,FALSE)</formula>
    </cfRule>
  </conditionalFormatting>
  <conditionalFormatting sqref="AM98">
    <cfRule type="expression" dxfId="2661" priority="13255">
      <formula>IF(RIGHT(TEXT(AM98,"0.#"),1)=".",FALSE,TRUE)</formula>
    </cfRule>
    <cfRule type="expression" dxfId="2660" priority="13256">
      <formula>IF(RIGHT(TEXT(AM98,"0.#"),1)=".",TRUE,FALSE)</formula>
    </cfRule>
  </conditionalFormatting>
  <conditionalFormatting sqref="AM99">
    <cfRule type="expression" dxfId="2659" priority="13253">
      <formula>IF(RIGHT(TEXT(AM99,"0.#"),1)=".",FALSE,TRUE)</formula>
    </cfRule>
    <cfRule type="expression" dxfId="2658" priority="13254">
      <formula>IF(RIGHT(TEXT(AM99,"0.#"),1)=".",TRUE,FALSE)</formula>
    </cfRule>
  </conditionalFormatting>
  <conditionalFormatting sqref="AI101">
    <cfRule type="expression" dxfId="2657" priority="13239">
      <formula>IF(RIGHT(TEXT(AI101,"0.#"),1)=".",FALSE,TRUE)</formula>
    </cfRule>
    <cfRule type="expression" dxfId="2656" priority="13240">
      <formula>IF(RIGHT(TEXT(AI101,"0.#"),1)=".",TRUE,FALSE)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 AI134 AM134 AQ134 AU134">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39:AO866">
    <cfRule type="expression" dxfId="2509" priority="6641">
      <formula>IF(AND(AL839&gt;=0, RIGHT(TEXT(AL839,"0.#"),1)&lt;&gt;"."),TRUE,FALSE)</formula>
    </cfRule>
    <cfRule type="expression" dxfId="2508" priority="6642">
      <formula>IF(AND(AL839&gt;=0, RIGHT(TEXT(AL839,"0.#"),1)="."),TRUE,FALSE)</formula>
    </cfRule>
    <cfRule type="expression" dxfId="2507" priority="6643">
      <formula>IF(AND(AL839&lt;0, RIGHT(TEXT(AL839,"0.#"),1)&lt;&gt;"."),TRUE,FALSE)</formula>
    </cfRule>
    <cfRule type="expression" dxfId="2506" priority="6644">
      <formula>IF(AND(AL839&lt;0, RIGHT(TEXT(AL839,"0.#"),1)="."),TRUE,FALSE)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39:Y866">
    <cfRule type="expression" dxfId="2435" priority="2969">
      <formula>IF(RIGHT(TEXT(Y839,"0.#"),1)=".",FALSE,TRUE)</formula>
    </cfRule>
    <cfRule type="expression" dxfId="2434" priority="2970">
      <formula>IF(RIGHT(TEXT(Y839,"0.#"),1)=".",TRUE,FALSE)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02:AO1131">
    <cfRule type="expression" dxfId="2405" priority="2875">
      <formula>IF(AND(AL1102&gt;=0, RIGHT(TEXT(AL1102,"0.#"),1)&lt;&gt;"."),TRUE,FALSE)</formula>
    </cfRule>
    <cfRule type="expression" dxfId="2404" priority="2876">
      <formula>IF(AND(AL1102&gt;=0, RIGHT(TEXT(AL1102,"0.#"),1)="."),TRUE,FALSE)</formula>
    </cfRule>
    <cfRule type="expression" dxfId="2403" priority="2877">
      <formula>IF(AND(AL1102&lt;0, RIGHT(TEXT(AL1102,"0.#"),1)&lt;&gt;"."),TRUE,FALSE)</formula>
    </cfRule>
    <cfRule type="expression" dxfId="2402" priority="2878">
      <formula>IF(AND(AL1102&lt;0, RIGHT(TEXT(AL1102,"0.#"),1)="."),TRUE,FALSE)</formula>
    </cfRule>
  </conditionalFormatting>
  <conditionalFormatting sqref="Y1102:Y1131">
    <cfRule type="expression" dxfId="2401" priority="2873">
      <formula>IF(RIGHT(TEXT(Y1102,"0.#"),1)=".",FALSE,TRUE)</formula>
    </cfRule>
    <cfRule type="expression" dxfId="2400" priority="2874">
      <formula>IF(RIGHT(TEXT(Y1102,"0.#"),1)=".",TRUE,FALSE)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AL837:AO838">
    <cfRule type="expression" dxfId="2391" priority="2827">
      <formula>IF(AND(AL837&gt;=0, RIGHT(TEXT(AL837,"0.#"),1)&lt;&gt;"."),TRUE,FALSE)</formula>
    </cfRule>
    <cfRule type="expression" dxfId="2390" priority="2828">
      <formula>IF(AND(AL837&gt;=0, RIGHT(TEXT(AL837,"0.#"),1)="."),TRUE,FALSE)</formula>
    </cfRule>
    <cfRule type="expression" dxfId="2389" priority="2829">
      <formula>IF(AND(AL837&lt;0, RIGHT(TEXT(AL837,"0.#"),1)&lt;&gt;"."),TRUE,FALSE)</formula>
    </cfRule>
    <cfRule type="expression" dxfId="2388" priority="2830">
      <formula>IF(AND(AL837&lt;0, RIGHT(TEXT(AL837,"0.#"),1)="."),TRUE,FALSE)</formula>
    </cfRule>
  </conditionalFormatting>
  <conditionalFormatting sqref="Y838">
    <cfRule type="expression" dxfId="2387" priority="2825">
      <formula>IF(RIGHT(TEXT(Y838,"0.#"),1)=".",FALSE,TRUE)</formula>
    </cfRule>
    <cfRule type="expression" dxfId="2386" priority="2826">
      <formula>IF(RIGHT(TEXT(Y838,"0.#"),1)=".",TRUE,FALSE)</formula>
    </cfRule>
  </conditionalFormatting>
  <conditionalFormatting sqref="AE492">
    <cfRule type="expression" dxfId="2385" priority="1613">
      <formula>IF(RIGHT(TEXT(AE492,"0.#"),1)=".",FALSE,TRUE)</formula>
    </cfRule>
    <cfRule type="expression" dxfId="2384" priority="1614">
      <formula>IF(RIGHT(TEXT(AE492,"0.#"),1)=".",TRUE,FALSE)</formula>
    </cfRule>
  </conditionalFormatting>
  <conditionalFormatting sqref="AE493">
    <cfRule type="expression" dxfId="2383" priority="1611">
      <formula>IF(RIGHT(TEXT(AE493,"0.#"),1)=".",FALSE,TRUE)</formula>
    </cfRule>
    <cfRule type="expression" dxfId="2382" priority="1612">
      <formula>IF(RIGHT(TEXT(AE493,"0.#"),1)=".",TRUE,FALSE)</formula>
    </cfRule>
  </conditionalFormatting>
  <conditionalFormatting sqref="AE494">
    <cfRule type="expression" dxfId="2381" priority="1609">
      <formula>IF(RIGHT(TEXT(AE494,"0.#"),1)=".",FALSE,TRUE)</formula>
    </cfRule>
    <cfRule type="expression" dxfId="2380" priority="1610">
      <formula>IF(RIGHT(TEXT(AE494,"0.#"),1)=".",TRUE,FALSE)</formula>
    </cfRule>
  </conditionalFormatting>
  <conditionalFormatting sqref="AQ493">
    <cfRule type="expression" dxfId="2379" priority="1589">
      <formula>IF(RIGHT(TEXT(AQ493,"0.#"),1)=".",FALSE,TRUE)</formula>
    </cfRule>
    <cfRule type="expression" dxfId="2378" priority="1590">
      <formula>IF(RIGHT(TEXT(AQ493,"0.#"),1)=".",TRUE,FALSE)</formula>
    </cfRule>
  </conditionalFormatting>
  <conditionalFormatting sqref="AQ494">
    <cfRule type="expression" dxfId="2377" priority="1587">
      <formula>IF(RIGHT(TEXT(AQ494,"0.#"),1)=".",FALSE,TRUE)</formula>
    </cfRule>
    <cfRule type="expression" dxfId="2376" priority="1588">
      <formula>IF(RIGHT(TEXT(AQ494,"0.#"),1)=".",TRUE,FALSE)</formula>
    </cfRule>
  </conditionalFormatting>
  <conditionalFormatting sqref="AQ492">
    <cfRule type="expression" dxfId="2375" priority="1585">
      <formula>IF(RIGHT(TEXT(AQ492,"0.#"),1)=".",FALSE,TRUE)</formula>
    </cfRule>
    <cfRule type="expression" dxfId="2374" priority="1586">
      <formula>IF(RIGHT(TEXT(AQ492,"0.#"),1)=".",TRUE,FALSE)</formula>
    </cfRule>
  </conditionalFormatting>
  <conditionalFormatting sqref="AU494">
    <cfRule type="expression" dxfId="2373" priority="1597">
      <formula>IF(RIGHT(TEXT(AU494,"0.#"),1)=".",FALSE,TRUE)</formula>
    </cfRule>
    <cfRule type="expression" dxfId="2372" priority="1598">
      <formula>IF(RIGHT(TEXT(AU494,"0.#"),1)=".",TRUE,FALSE)</formula>
    </cfRule>
  </conditionalFormatting>
  <conditionalFormatting sqref="AU492">
    <cfRule type="expression" dxfId="2371" priority="1601">
      <formula>IF(RIGHT(TEXT(AU492,"0.#"),1)=".",FALSE,TRUE)</formula>
    </cfRule>
    <cfRule type="expression" dxfId="2370" priority="1602">
      <formula>IF(RIGHT(TEXT(AU492,"0.#"),1)=".",TRUE,FALSE)</formula>
    </cfRule>
  </conditionalFormatting>
  <conditionalFormatting sqref="AU493">
    <cfRule type="expression" dxfId="2369" priority="1599">
      <formula>IF(RIGHT(TEXT(AU493,"0.#"),1)=".",FALSE,TRUE)</formula>
    </cfRule>
    <cfRule type="expression" dxfId="2368" priority="1600">
      <formula>IF(RIGHT(TEXT(AU493,"0.#"),1)=".",TRUE,FALSE)</formula>
    </cfRule>
  </conditionalFormatting>
  <conditionalFormatting sqref="AU583">
    <cfRule type="expression" dxfId="2367" priority="1117">
      <formula>IF(RIGHT(TEXT(AU583,"0.#"),1)=".",FALSE,TRUE)</formula>
    </cfRule>
    <cfRule type="expression" dxfId="2366" priority="1118">
      <formula>IF(RIGHT(TEXT(AU583,"0.#"),1)=".",TRUE,FALSE)</formula>
    </cfRule>
  </conditionalFormatting>
  <conditionalFormatting sqref="AU582">
    <cfRule type="expression" dxfId="2365" priority="1119">
      <formula>IF(RIGHT(TEXT(AU582,"0.#"),1)=".",FALSE,TRUE)</formula>
    </cfRule>
    <cfRule type="expression" dxfId="2364" priority="1120">
      <formula>IF(RIGHT(TEXT(AU582,"0.#"),1)=".",TRUE,FALSE)</formula>
    </cfRule>
  </conditionalFormatting>
  <conditionalFormatting sqref="AE499">
    <cfRule type="expression" dxfId="2363" priority="1579">
      <formula>IF(RIGHT(TEXT(AE499,"0.#"),1)=".",FALSE,TRUE)</formula>
    </cfRule>
    <cfRule type="expression" dxfId="2362" priority="1580">
      <formula>IF(RIGHT(TEXT(AE499,"0.#"),1)=".",TRUE,FALSE)</formula>
    </cfRule>
  </conditionalFormatting>
  <conditionalFormatting sqref="AE497">
    <cfRule type="expression" dxfId="2361" priority="1583">
      <formula>IF(RIGHT(TEXT(AE497,"0.#"),1)=".",FALSE,TRUE)</formula>
    </cfRule>
    <cfRule type="expression" dxfId="2360" priority="1584">
      <formula>IF(RIGHT(TEXT(AE497,"0.#"),1)=".",TRUE,FALSE)</formula>
    </cfRule>
  </conditionalFormatting>
  <conditionalFormatting sqref="AE498">
    <cfRule type="expression" dxfId="2359" priority="1581">
      <formula>IF(RIGHT(TEXT(AE498,"0.#"),1)=".",FALSE,TRUE)</formula>
    </cfRule>
    <cfRule type="expression" dxfId="2358" priority="1582">
      <formula>IF(RIGHT(TEXT(AE498,"0.#"),1)=".",TRUE,FALSE)</formula>
    </cfRule>
  </conditionalFormatting>
  <conditionalFormatting sqref="AU499">
    <cfRule type="expression" dxfId="2357" priority="1567">
      <formula>IF(RIGHT(TEXT(AU499,"0.#"),1)=".",FALSE,TRUE)</formula>
    </cfRule>
    <cfRule type="expression" dxfId="2356" priority="1568">
      <formula>IF(RIGHT(TEXT(AU499,"0.#"),1)=".",TRUE,FALSE)</formula>
    </cfRule>
  </conditionalFormatting>
  <conditionalFormatting sqref="AU497">
    <cfRule type="expression" dxfId="2355" priority="1571">
      <formula>IF(RIGHT(TEXT(AU497,"0.#"),1)=".",FALSE,TRUE)</formula>
    </cfRule>
    <cfRule type="expression" dxfId="2354" priority="1572">
      <formula>IF(RIGHT(TEXT(AU497,"0.#"),1)=".",TRUE,FALSE)</formula>
    </cfRule>
  </conditionalFormatting>
  <conditionalFormatting sqref="AU498">
    <cfRule type="expression" dxfId="2353" priority="1569">
      <formula>IF(RIGHT(TEXT(AU498,"0.#"),1)=".",FALSE,TRUE)</formula>
    </cfRule>
    <cfRule type="expression" dxfId="2352" priority="1570">
      <formula>IF(RIGHT(TEXT(AU498,"0.#"),1)=".",TRUE,FALSE)</formula>
    </cfRule>
  </conditionalFormatting>
  <conditionalFormatting sqref="AQ497">
    <cfRule type="expression" dxfId="2351" priority="1555">
      <formula>IF(RIGHT(TEXT(AQ497,"0.#"),1)=".",FALSE,TRUE)</formula>
    </cfRule>
    <cfRule type="expression" dxfId="2350" priority="1556">
      <formula>IF(RIGHT(TEXT(AQ497,"0.#"),1)=".",TRUE,FALSE)</formula>
    </cfRule>
  </conditionalFormatting>
  <conditionalFormatting sqref="AQ498">
    <cfRule type="expression" dxfId="2349" priority="1559">
      <formula>IF(RIGHT(TEXT(AQ498,"0.#"),1)=".",FALSE,TRUE)</formula>
    </cfRule>
    <cfRule type="expression" dxfId="2348" priority="1560">
      <formula>IF(RIGHT(TEXT(AQ498,"0.#"),1)=".",TRUE,FALSE)</formula>
    </cfRule>
  </conditionalFormatting>
  <conditionalFormatting sqref="AQ499">
    <cfRule type="expression" dxfId="2347" priority="1557">
      <formula>IF(RIGHT(TEXT(AQ499,"0.#"),1)=".",FALSE,TRUE)</formula>
    </cfRule>
    <cfRule type="expression" dxfId="2346" priority="1558">
      <formula>IF(RIGHT(TEXT(AQ499,"0.#"),1)=".",TRUE,FALSE)</formula>
    </cfRule>
  </conditionalFormatting>
  <conditionalFormatting sqref="AE504">
    <cfRule type="expression" dxfId="2345" priority="1549">
      <formula>IF(RIGHT(TEXT(AE504,"0.#"),1)=".",FALSE,TRUE)</formula>
    </cfRule>
    <cfRule type="expression" dxfId="2344" priority="1550">
      <formula>IF(RIGHT(TEXT(AE504,"0.#"),1)=".",TRUE,FALSE)</formula>
    </cfRule>
  </conditionalFormatting>
  <conditionalFormatting sqref="AE502">
    <cfRule type="expression" dxfId="2343" priority="1553">
      <formula>IF(RIGHT(TEXT(AE502,"0.#"),1)=".",FALSE,TRUE)</formula>
    </cfRule>
    <cfRule type="expression" dxfId="2342" priority="1554">
      <formula>IF(RIGHT(TEXT(AE502,"0.#"),1)=".",TRUE,FALSE)</formula>
    </cfRule>
  </conditionalFormatting>
  <conditionalFormatting sqref="AE503">
    <cfRule type="expression" dxfId="2341" priority="1551">
      <formula>IF(RIGHT(TEXT(AE503,"0.#"),1)=".",FALSE,TRUE)</formula>
    </cfRule>
    <cfRule type="expression" dxfId="2340" priority="1552">
      <formula>IF(RIGHT(TEXT(AE503,"0.#"),1)=".",TRUE,FALSE)</formula>
    </cfRule>
  </conditionalFormatting>
  <conditionalFormatting sqref="AU504">
    <cfRule type="expression" dxfId="2339" priority="1537">
      <formula>IF(RIGHT(TEXT(AU504,"0.#"),1)=".",FALSE,TRUE)</formula>
    </cfRule>
    <cfRule type="expression" dxfId="2338" priority="1538">
      <formula>IF(RIGHT(TEXT(AU504,"0.#"),1)=".",TRUE,FALSE)</formula>
    </cfRule>
  </conditionalFormatting>
  <conditionalFormatting sqref="AU502">
    <cfRule type="expression" dxfId="2337" priority="1541">
      <formula>IF(RIGHT(TEXT(AU502,"0.#"),1)=".",FALSE,TRUE)</formula>
    </cfRule>
    <cfRule type="expression" dxfId="2336" priority="1542">
      <formula>IF(RIGHT(TEXT(AU502,"0.#"),1)=".",TRUE,FALSE)</formula>
    </cfRule>
  </conditionalFormatting>
  <conditionalFormatting sqref="AU503">
    <cfRule type="expression" dxfId="2335" priority="1539">
      <formula>IF(RIGHT(TEXT(AU503,"0.#"),1)=".",FALSE,TRUE)</formula>
    </cfRule>
    <cfRule type="expression" dxfId="2334" priority="1540">
      <formula>IF(RIGHT(TEXT(AU503,"0.#"),1)=".",TRUE,FALSE)</formula>
    </cfRule>
  </conditionalFormatting>
  <conditionalFormatting sqref="AQ502">
    <cfRule type="expression" dxfId="2333" priority="1525">
      <formula>IF(RIGHT(TEXT(AQ502,"0.#"),1)=".",FALSE,TRUE)</formula>
    </cfRule>
    <cfRule type="expression" dxfId="2332" priority="1526">
      <formula>IF(RIGHT(TEXT(AQ502,"0.#"),1)=".",TRUE,FALSE)</formula>
    </cfRule>
  </conditionalFormatting>
  <conditionalFormatting sqref="AQ503">
    <cfRule type="expression" dxfId="2331" priority="1529">
      <formula>IF(RIGHT(TEXT(AQ503,"0.#"),1)=".",FALSE,TRUE)</formula>
    </cfRule>
    <cfRule type="expression" dxfId="2330" priority="1530">
      <formula>IF(RIGHT(TEXT(AQ503,"0.#"),1)=".",TRUE,FALSE)</formula>
    </cfRule>
  </conditionalFormatting>
  <conditionalFormatting sqref="AQ504">
    <cfRule type="expression" dxfId="2329" priority="1527">
      <formula>IF(RIGHT(TEXT(AQ504,"0.#"),1)=".",FALSE,TRUE)</formula>
    </cfRule>
    <cfRule type="expression" dxfId="2328" priority="1528">
      <formula>IF(RIGHT(TEXT(AQ504,"0.#"),1)=".",TRUE,FALSE)</formula>
    </cfRule>
  </conditionalFormatting>
  <conditionalFormatting sqref="AE509">
    <cfRule type="expression" dxfId="2327" priority="1519">
      <formula>IF(RIGHT(TEXT(AE509,"0.#"),1)=".",FALSE,TRUE)</formula>
    </cfRule>
    <cfRule type="expression" dxfId="2326" priority="1520">
      <formula>IF(RIGHT(TEXT(AE509,"0.#"),1)=".",TRUE,FALSE)</formula>
    </cfRule>
  </conditionalFormatting>
  <conditionalFormatting sqref="AE507">
    <cfRule type="expression" dxfId="2325" priority="1523">
      <formula>IF(RIGHT(TEXT(AE507,"0.#"),1)=".",FALSE,TRUE)</formula>
    </cfRule>
    <cfRule type="expression" dxfId="2324" priority="1524">
      <formula>IF(RIGHT(TEXT(AE507,"0.#"),1)=".",TRUE,FALSE)</formula>
    </cfRule>
  </conditionalFormatting>
  <conditionalFormatting sqref="AE508">
    <cfRule type="expression" dxfId="2323" priority="1521">
      <formula>IF(RIGHT(TEXT(AE508,"0.#"),1)=".",FALSE,TRUE)</formula>
    </cfRule>
    <cfRule type="expression" dxfId="2322" priority="1522">
      <formula>IF(RIGHT(TEXT(AE508,"0.#"),1)=".",TRUE,FALSE)</formula>
    </cfRule>
  </conditionalFormatting>
  <conditionalFormatting sqref="AU509">
    <cfRule type="expression" dxfId="2321" priority="1507">
      <formula>IF(RIGHT(TEXT(AU509,"0.#"),1)=".",FALSE,TRUE)</formula>
    </cfRule>
    <cfRule type="expression" dxfId="2320" priority="1508">
      <formula>IF(RIGHT(TEXT(AU509,"0.#"),1)=".",TRUE,FALSE)</formula>
    </cfRule>
  </conditionalFormatting>
  <conditionalFormatting sqref="AU507">
    <cfRule type="expression" dxfId="2319" priority="1511">
      <formula>IF(RIGHT(TEXT(AU507,"0.#"),1)=".",FALSE,TRUE)</formula>
    </cfRule>
    <cfRule type="expression" dxfId="2318" priority="1512">
      <formula>IF(RIGHT(TEXT(AU507,"0.#"),1)=".",TRUE,FALSE)</formula>
    </cfRule>
  </conditionalFormatting>
  <conditionalFormatting sqref="AU508">
    <cfRule type="expression" dxfId="2317" priority="1509">
      <formula>IF(RIGHT(TEXT(AU508,"0.#"),1)=".",FALSE,TRUE)</formula>
    </cfRule>
    <cfRule type="expression" dxfId="2316" priority="1510">
      <formula>IF(RIGHT(TEXT(AU508,"0.#"),1)=".",TRUE,FALSE)</formula>
    </cfRule>
  </conditionalFormatting>
  <conditionalFormatting sqref="AQ507">
    <cfRule type="expression" dxfId="2315" priority="1495">
      <formula>IF(RIGHT(TEXT(AQ507,"0.#"),1)=".",FALSE,TRUE)</formula>
    </cfRule>
    <cfRule type="expression" dxfId="2314" priority="1496">
      <formula>IF(RIGHT(TEXT(AQ507,"0.#"),1)=".",TRUE,FALSE)</formula>
    </cfRule>
  </conditionalFormatting>
  <conditionalFormatting sqref="AQ508">
    <cfRule type="expression" dxfId="2313" priority="1499">
      <formula>IF(RIGHT(TEXT(AQ508,"0.#"),1)=".",FALSE,TRUE)</formula>
    </cfRule>
    <cfRule type="expression" dxfId="2312" priority="1500">
      <formula>IF(RIGHT(TEXT(AQ508,"0.#"),1)=".",TRUE,FALSE)</formula>
    </cfRule>
  </conditionalFormatting>
  <conditionalFormatting sqref="AQ509">
    <cfRule type="expression" dxfId="2311" priority="1497">
      <formula>IF(RIGHT(TEXT(AQ509,"0.#"),1)=".",FALSE,TRUE)</formula>
    </cfRule>
    <cfRule type="expression" dxfId="2310" priority="1498">
      <formula>IF(RIGHT(TEXT(AQ509,"0.#"),1)=".",TRUE,FALSE)</formula>
    </cfRule>
  </conditionalFormatting>
  <conditionalFormatting sqref="AE465">
    <cfRule type="expression" dxfId="2309" priority="1789">
      <formula>IF(RIGHT(TEXT(AE465,"0.#"),1)=".",FALSE,TRUE)</formula>
    </cfRule>
    <cfRule type="expression" dxfId="2308" priority="1790">
      <formula>IF(RIGHT(TEXT(AE465,"0.#"),1)=".",TRUE,FALSE)</formula>
    </cfRule>
  </conditionalFormatting>
  <conditionalFormatting sqref="AE463">
    <cfRule type="expression" dxfId="2307" priority="1793">
      <formula>IF(RIGHT(TEXT(AE463,"0.#"),1)=".",FALSE,TRUE)</formula>
    </cfRule>
    <cfRule type="expression" dxfId="2306" priority="1794">
      <formula>IF(RIGHT(TEXT(AE463,"0.#"),1)=".",TRUE,FALSE)</formula>
    </cfRule>
  </conditionalFormatting>
  <conditionalFormatting sqref="AE464">
    <cfRule type="expression" dxfId="2305" priority="1791">
      <formula>IF(RIGHT(TEXT(AE464,"0.#"),1)=".",FALSE,TRUE)</formula>
    </cfRule>
    <cfRule type="expression" dxfId="2304" priority="1792">
      <formula>IF(RIGHT(TEXT(AE464,"0.#"),1)=".",TRUE,FALSE)</formula>
    </cfRule>
  </conditionalFormatting>
  <conditionalFormatting sqref="AM465">
    <cfRule type="expression" dxfId="2303" priority="1783">
      <formula>IF(RIGHT(TEXT(AM465,"0.#"),1)=".",FALSE,TRUE)</formula>
    </cfRule>
    <cfRule type="expression" dxfId="2302" priority="1784">
      <formula>IF(RIGHT(TEXT(AM465,"0.#"),1)=".",TRUE,FALSE)</formula>
    </cfRule>
  </conditionalFormatting>
  <conditionalFormatting sqref="AM463">
    <cfRule type="expression" dxfId="2301" priority="1787">
      <formula>IF(RIGHT(TEXT(AM463,"0.#"),1)=".",FALSE,TRUE)</formula>
    </cfRule>
    <cfRule type="expression" dxfId="2300" priority="1788">
      <formula>IF(RIGHT(TEXT(AM463,"0.#"),1)=".",TRUE,FALSE)</formula>
    </cfRule>
  </conditionalFormatting>
  <conditionalFormatting sqref="AM464">
    <cfRule type="expression" dxfId="2299" priority="1785">
      <formula>IF(RIGHT(TEXT(AM464,"0.#"),1)=".",FALSE,TRUE)</formula>
    </cfRule>
    <cfRule type="expression" dxfId="2298" priority="1786">
      <formula>IF(RIGHT(TEXT(AM464,"0.#"),1)=".",TRUE,FALSE)</formula>
    </cfRule>
  </conditionalFormatting>
  <conditionalFormatting sqref="AU465">
    <cfRule type="expression" dxfId="2297" priority="1777">
      <formula>IF(RIGHT(TEXT(AU465,"0.#"),1)=".",FALSE,TRUE)</formula>
    </cfRule>
    <cfRule type="expression" dxfId="2296" priority="1778">
      <formula>IF(RIGHT(TEXT(AU465,"0.#"),1)=".",TRUE,FALSE)</formula>
    </cfRule>
  </conditionalFormatting>
  <conditionalFormatting sqref="AU463">
    <cfRule type="expression" dxfId="2295" priority="1781">
      <formula>IF(RIGHT(TEXT(AU463,"0.#"),1)=".",FALSE,TRUE)</formula>
    </cfRule>
    <cfRule type="expression" dxfId="2294" priority="1782">
      <formula>IF(RIGHT(TEXT(AU463,"0.#"),1)=".",TRUE,FALSE)</formula>
    </cfRule>
  </conditionalFormatting>
  <conditionalFormatting sqref="AU464">
    <cfRule type="expression" dxfId="2293" priority="1779">
      <formula>IF(RIGHT(TEXT(AU464,"0.#"),1)=".",FALSE,TRUE)</formula>
    </cfRule>
    <cfRule type="expression" dxfId="2292" priority="1780">
      <formula>IF(RIGHT(TEXT(AU464,"0.#"),1)=".",TRUE,FALSE)</formula>
    </cfRule>
  </conditionalFormatting>
  <conditionalFormatting sqref="AI465">
    <cfRule type="expression" dxfId="2291" priority="1771">
      <formula>IF(RIGHT(TEXT(AI465,"0.#"),1)=".",FALSE,TRUE)</formula>
    </cfRule>
    <cfRule type="expression" dxfId="2290" priority="1772">
      <formula>IF(RIGHT(TEXT(AI465,"0.#"),1)=".",TRUE,FALSE)</formula>
    </cfRule>
  </conditionalFormatting>
  <conditionalFormatting sqref="AI463">
    <cfRule type="expression" dxfId="2289" priority="1775">
      <formula>IF(RIGHT(TEXT(AI463,"0.#"),1)=".",FALSE,TRUE)</formula>
    </cfRule>
    <cfRule type="expression" dxfId="2288" priority="1776">
      <formula>IF(RIGHT(TEXT(AI463,"0.#"),1)=".",TRUE,FALSE)</formula>
    </cfRule>
  </conditionalFormatting>
  <conditionalFormatting sqref="AI464">
    <cfRule type="expression" dxfId="2287" priority="1773">
      <formula>IF(RIGHT(TEXT(AI464,"0.#"),1)=".",FALSE,TRUE)</formula>
    </cfRule>
    <cfRule type="expression" dxfId="2286" priority="1774">
      <formula>IF(RIGHT(TEXT(AI464,"0.#"),1)=".",TRUE,FALSE)</formula>
    </cfRule>
  </conditionalFormatting>
  <conditionalFormatting sqref="AQ463">
    <cfRule type="expression" dxfId="2285" priority="1765">
      <formula>IF(RIGHT(TEXT(AQ463,"0.#"),1)=".",FALSE,TRUE)</formula>
    </cfRule>
    <cfRule type="expression" dxfId="2284" priority="1766">
      <formula>IF(RIGHT(TEXT(AQ463,"0.#"),1)=".",TRUE,FALSE)</formula>
    </cfRule>
  </conditionalFormatting>
  <conditionalFormatting sqref="AQ464">
    <cfRule type="expression" dxfId="2283" priority="1769">
      <formula>IF(RIGHT(TEXT(AQ464,"0.#"),1)=".",FALSE,TRUE)</formula>
    </cfRule>
    <cfRule type="expression" dxfId="2282" priority="1770">
      <formula>IF(RIGHT(TEXT(AQ464,"0.#"),1)=".",TRUE,FALSE)</formula>
    </cfRule>
  </conditionalFormatting>
  <conditionalFormatting sqref="AQ465">
    <cfRule type="expression" dxfId="2281" priority="1767">
      <formula>IF(RIGHT(TEXT(AQ465,"0.#"),1)=".",FALSE,TRUE)</formula>
    </cfRule>
    <cfRule type="expression" dxfId="2280" priority="1768">
      <formula>IF(RIGHT(TEXT(AQ465,"0.#"),1)=".",TRUE,FALSE)</formula>
    </cfRule>
  </conditionalFormatting>
  <conditionalFormatting sqref="AE470">
    <cfRule type="expression" dxfId="2279" priority="1759">
      <formula>IF(RIGHT(TEXT(AE470,"0.#"),1)=".",FALSE,TRUE)</formula>
    </cfRule>
    <cfRule type="expression" dxfId="2278" priority="1760">
      <formula>IF(RIGHT(TEXT(AE470,"0.#"),1)=".",TRUE,FALSE)</formula>
    </cfRule>
  </conditionalFormatting>
  <conditionalFormatting sqref="AE468">
    <cfRule type="expression" dxfId="2277" priority="1763">
      <formula>IF(RIGHT(TEXT(AE468,"0.#"),1)=".",FALSE,TRUE)</formula>
    </cfRule>
    <cfRule type="expression" dxfId="2276" priority="1764">
      <formula>IF(RIGHT(TEXT(AE468,"0.#"),1)=".",TRUE,FALSE)</formula>
    </cfRule>
  </conditionalFormatting>
  <conditionalFormatting sqref="AE469">
    <cfRule type="expression" dxfId="2275" priority="1761">
      <formula>IF(RIGHT(TEXT(AE469,"0.#"),1)=".",FALSE,TRUE)</formula>
    </cfRule>
    <cfRule type="expression" dxfId="2274" priority="1762">
      <formula>IF(RIGHT(TEXT(AE469,"0.#"),1)=".",TRUE,FALSE)</formula>
    </cfRule>
  </conditionalFormatting>
  <conditionalFormatting sqref="AM470">
    <cfRule type="expression" dxfId="2273" priority="1753">
      <formula>IF(RIGHT(TEXT(AM470,"0.#"),1)=".",FALSE,TRUE)</formula>
    </cfRule>
    <cfRule type="expression" dxfId="2272" priority="1754">
      <formula>IF(RIGHT(TEXT(AM470,"0.#"),1)=".",TRUE,FALSE)</formula>
    </cfRule>
  </conditionalFormatting>
  <conditionalFormatting sqref="AM468">
    <cfRule type="expression" dxfId="2271" priority="1757">
      <formula>IF(RIGHT(TEXT(AM468,"0.#"),1)=".",FALSE,TRUE)</formula>
    </cfRule>
    <cfRule type="expression" dxfId="2270" priority="1758">
      <formula>IF(RIGHT(TEXT(AM468,"0.#"),1)=".",TRUE,FALSE)</formula>
    </cfRule>
  </conditionalFormatting>
  <conditionalFormatting sqref="AM469">
    <cfRule type="expression" dxfId="2269" priority="1755">
      <formula>IF(RIGHT(TEXT(AM469,"0.#"),1)=".",FALSE,TRUE)</formula>
    </cfRule>
    <cfRule type="expression" dxfId="2268" priority="1756">
      <formula>IF(RIGHT(TEXT(AM469,"0.#"),1)=".",TRUE,FALSE)</formula>
    </cfRule>
  </conditionalFormatting>
  <conditionalFormatting sqref="AU470">
    <cfRule type="expression" dxfId="2267" priority="1747">
      <formula>IF(RIGHT(TEXT(AU470,"0.#"),1)=".",FALSE,TRUE)</formula>
    </cfRule>
    <cfRule type="expression" dxfId="2266" priority="1748">
      <formula>IF(RIGHT(TEXT(AU470,"0.#"),1)=".",TRUE,FALSE)</formula>
    </cfRule>
  </conditionalFormatting>
  <conditionalFormatting sqref="AU468">
    <cfRule type="expression" dxfId="2265" priority="1751">
      <formula>IF(RIGHT(TEXT(AU468,"0.#"),1)=".",FALSE,TRUE)</formula>
    </cfRule>
    <cfRule type="expression" dxfId="2264" priority="1752">
      <formula>IF(RIGHT(TEXT(AU468,"0.#"),1)=".",TRUE,FALSE)</formula>
    </cfRule>
  </conditionalFormatting>
  <conditionalFormatting sqref="AU469">
    <cfRule type="expression" dxfId="2263" priority="1749">
      <formula>IF(RIGHT(TEXT(AU469,"0.#"),1)=".",FALSE,TRUE)</formula>
    </cfRule>
    <cfRule type="expression" dxfId="2262" priority="1750">
      <formula>IF(RIGHT(TEXT(AU469,"0.#"),1)=".",TRUE,FALSE)</formula>
    </cfRule>
  </conditionalFormatting>
  <conditionalFormatting sqref="AI470">
    <cfRule type="expression" dxfId="2261" priority="1741">
      <formula>IF(RIGHT(TEXT(AI470,"0.#"),1)=".",FALSE,TRUE)</formula>
    </cfRule>
    <cfRule type="expression" dxfId="2260" priority="1742">
      <formula>IF(RIGHT(TEXT(AI470,"0.#"),1)=".",TRUE,FALSE)</formula>
    </cfRule>
  </conditionalFormatting>
  <conditionalFormatting sqref="AI468">
    <cfRule type="expression" dxfId="2259" priority="1745">
      <formula>IF(RIGHT(TEXT(AI468,"0.#"),1)=".",FALSE,TRUE)</formula>
    </cfRule>
    <cfRule type="expression" dxfId="2258" priority="1746">
      <formula>IF(RIGHT(TEXT(AI468,"0.#"),1)=".",TRUE,FALSE)</formula>
    </cfRule>
  </conditionalFormatting>
  <conditionalFormatting sqref="AI469">
    <cfRule type="expression" dxfId="2257" priority="1743">
      <formula>IF(RIGHT(TEXT(AI469,"0.#"),1)=".",FALSE,TRUE)</formula>
    </cfRule>
    <cfRule type="expression" dxfId="2256" priority="1744">
      <formula>IF(RIGHT(TEXT(AI469,"0.#"),1)=".",TRUE,FALSE)</formula>
    </cfRule>
  </conditionalFormatting>
  <conditionalFormatting sqref="AQ468">
    <cfRule type="expression" dxfId="2255" priority="1735">
      <formula>IF(RIGHT(TEXT(AQ468,"0.#"),1)=".",FALSE,TRUE)</formula>
    </cfRule>
    <cfRule type="expression" dxfId="2254" priority="1736">
      <formula>IF(RIGHT(TEXT(AQ468,"0.#"),1)=".",TRUE,FALSE)</formula>
    </cfRule>
  </conditionalFormatting>
  <conditionalFormatting sqref="AQ469">
    <cfRule type="expression" dxfId="2253" priority="1739">
      <formula>IF(RIGHT(TEXT(AQ469,"0.#"),1)=".",FALSE,TRUE)</formula>
    </cfRule>
    <cfRule type="expression" dxfId="2252" priority="1740">
      <formula>IF(RIGHT(TEXT(AQ469,"0.#"),1)=".",TRUE,FALSE)</formula>
    </cfRule>
  </conditionalFormatting>
  <conditionalFormatting sqref="AQ470">
    <cfRule type="expression" dxfId="2251" priority="1737">
      <formula>IF(RIGHT(TEXT(AQ470,"0.#"),1)=".",FALSE,TRUE)</formula>
    </cfRule>
    <cfRule type="expression" dxfId="2250" priority="1738">
      <formula>IF(RIGHT(TEXT(AQ470,"0.#"),1)=".",TRUE,FALSE)</formula>
    </cfRule>
  </conditionalFormatting>
  <conditionalFormatting sqref="AE475">
    <cfRule type="expression" dxfId="2249" priority="1729">
      <formula>IF(RIGHT(TEXT(AE475,"0.#"),1)=".",FALSE,TRUE)</formula>
    </cfRule>
    <cfRule type="expression" dxfId="2248" priority="1730">
      <formula>IF(RIGHT(TEXT(AE475,"0.#"),1)=".",TRUE,FALSE)</formula>
    </cfRule>
  </conditionalFormatting>
  <conditionalFormatting sqref="AE473">
    <cfRule type="expression" dxfId="2247" priority="1733">
      <formula>IF(RIGHT(TEXT(AE473,"0.#"),1)=".",FALSE,TRUE)</formula>
    </cfRule>
    <cfRule type="expression" dxfId="2246" priority="1734">
      <formula>IF(RIGHT(TEXT(AE473,"0.#"),1)=".",TRUE,FALSE)</formula>
    </cfRule>
  </conditionalFormatting>
  <conditionalFormatting sqref="AE474">
    <cfRule type="expression" dxfId="2245" priority="1731">
      <formula>IF(RIGHT(TEXT(AE474,"0.#"),1)=".",FALSE,TRUE)</formula>
    </cfRule>
    <cfRule type="expression" dxfId="2244" priority="1732">
      <formula>IF(RIGHT(TEXT(AE474,"0.#"),1)=".",TRUE,FALSE)</formula>
    </cfRule>
  </conditionalFormatting>
  <conditionalFormatting sqref="AM475">
    <cfRule type="expression" dxfId="2243" priority="1723">
      <formula>IF(RIGHT(TEXT(AM475,"0.#"),1)=".",FALSE,TRUE)</formula>
    </cfRule>
    <cfRule type="expression" dxfId="2242" priority="1724">
      <formula>IF(RIGHT(TEXT(AM475,"0.#"),1)=".",TRUE,FALSE)</formula>
    </cfRule>
  </conditionalFormatting>
  <conditionalFormatting sqref="AM473">
    <cfRule type="expression" dxfId="2241" priority="1727">
      <formula>IF(RIGHT(TEXT(AM473,"0.#"),1)=".",FALSE,TRUE)</formula>
    </cfRule>
    <cfRule type="expression" dxfId="2240" priority="1728">
      <formula>IF(RIGHT(TEXT(AM473,"0.#"),1)=".",TRUE,FALSE)</formula>
    </cfRule>
  </conditionalFormatting>
  <conditionalFormatting sqref="AM474">
    <cfRule type="expression" dxfId="2239" priority="1725">
      <formula>IF(RIGHT(TEXT(AM474,"0.#"),1)=".",FALSE,TRUE)</formula>
    </cfRule>
    <cfRule type="expression" dxfId="2238" priority="1726">
      <formula>IF(RIGHT(TEXT(AM474,"0.#"),1)=".",TRUE,FALSE)</formula>
    </cfRule>
  </conditionalFormatting>
  <conditionalFormatting sqref="AU475">
    <cfRule type="expression" dxfId="2237" priority="1717">
      <formula>IF(RIGHT(TEXT(AU475,"0.#"),1)=".",FALSE,TRUE)</formula>
    </cfRule>
    <cfRule type="expression" dxfId="2236" priority="1718">
      <formula>IF(RIGHT(TEXT(AU475,"0.#"),1)=".",TRUE,FALSE)</formula>
    </cfRule>
  </conditionalFormatting>
  <conditionalFormatting sqref="AU473">
    <cfRule type="expression" dxfId="2235" priority="1721">
      <formula>IF(RIGHT(TEXT(AU473,"0.#"),1)=".",FALSE,TRUE)</formula>
    </cfRule>
    <cfRule type="expression" dxfId="2234" priority="1722">
      <formula>IF(RIGHT(TEXT(AU473,"0.#"),1)=".",TRUE,FALSE)</formula>
    </cfRule>
  </conditionalFormatting>
  <conditionalFormatting sqref="AU474">
    <cfRule type="expression" dxfId="2233" priority="1719">
      <formula>IF(RIGHT(TEXT(AU474,"0.#"),1)=".",FALSE,TRUE)</formula>
    </cfRule>
    <cfRule type="expression" dxfId="2232" priority="1720">
      <formula>IF(RIGHT(TEXT(AU474,"0.#"),1)=".",TRUE,FALSE)</formula>
    </cfRule>
  </conditionalFormatting>
  <conditionalFormatting sqref="AI475">
    <cfRule type="expression" dxfId="2231" priority="1711">
      <formula>IF(RIGHT(TEXT(AI475,"0.#"),1)=".",FALSE,TRUE)</formula>
    </cfRule>
    <cfRule type="expression" dxfId="2230" priority="1712">
      <formula>IF(RIGHT(TEXT(AI475,"0.#"),1)=".",TRUE,FALSE)</formula>
    </cfRule>
  </conditionalFormatting>
  <conditionalFormatting sqref="AI473">
    <cfRule type="expression" dxfId="2229" priority="1715">
      <formula>IF(RIGHT(TEXT(AI473,"0.#"),1)=".",FALSE,TRUE)</formula>
    </cfRule>
    <cfRule type="expression" dxfId="2228" priority="1716">
      <formula>IF(RIGHT(TEXT(AI473,"0.#"),1)=".",TRUE,FALSE)</formula>
    </cfRule>
  </conditionalFormatting>
  <conditionalFormatting sqref="AI474">
    <cfRule type="expression" dxfId="2227" priority="1713">
      <formula>IF(RIGHT(TEXT(AI474,"0.#"),1)=".",FALSE,TRUE)</formula>
    </cfRule>
    <cfRule type="expression" dxfId="2226" priority="1714">
      <formula>IF(RIGHT(TEXT(AI474,"0.#"),1)=".",TRUE,FALSE)</formula>
    </cfRule>
  </conditionalFormatting>
  <conditionalFormatting sqref="AQ473">
    <cfRule type="expression" dxfId="2225" priority="1705">
      <formula>IF(RIGHT(TEXT(AQ473,"0.#"),1)=".",FALSE,TRUE)</formula>
    </cfRule>
    <cfRule type="expression" dxfId="2224" priority="1706">
      <formula>IF(RIGHT(TEXT(AQ473,"0.#"),1)=".",TRUE,FALSE)</formula>
    </cfRule>
  </conditionalFormatting>
  <conditionalFormatting sqref="AQ474">
    <cfRule type="expression" dxfId="2223" priority="1709">
      <formula>IF(RIGHT(TEXT(AQ474,"0.#"),1)=".",FALSE,TRUE)</formula>
    </cfRule>
    <cfRule type="expression" dxfId="2222" priority="1710">
      <formula>IF(RIGHT(TEXT(AQ474,"0.#"),1)=".",TRUE,FALSE)</formula>
    </cfRule>
  </conditionalFormatting>
  <conditionalFormatting sqref="AQ475">
    <cfRule type="expression" dxfId="2221" priority="1707">
      <formula>IF(RIGHT(TEXT(AQ475,"0.#"),1)=".",FALSE,TRUE)</formula>
    </cfRule>
    <cfRule type="expression" dxfId="2220" priority="1708">
      <formula>IF(RIGHT(TEXT(AQ475,"0.#"),1)=".",TRUE,FALSE)</formula>
    </cfRule>
  </conditionalFormatting>
  <conditionalFormatting sqref="AE480">
    <cfRule type="expression" dxfId="2219" priority="1699">
      <formula>IF(RIGHT(TEXT(AE480,"0.#"),1)=".",FALSE,TRUE)</formula>
    </cfRule>
    <cfRule type="expression" dxfId="2218" priority="1700">
      <formula>IF(RIGHT(TEXT(AE480,"0.#"),1)=".",TRUE,FALSE)</formula>
    </cfRule>
  </conditionalFormatting>
  <conditionalFormatting sqref="AE478">
    <cfRule type="expression" dxfId="2217" priority="1703">
      <formula>IF(RIGHT(TEXT(AE478,"0.#"),1)=".",FALSE,TRUE)</formula>
    </cfRule>
    <cfRule type="expression" dxfId="2216" priority="1704">
      <formula>IF(RIGHT(TEXT(AE478,"0.#"),1)=".",TRUE,FALSE)</formula>
    </cfRule>
  </conditionalFormatting>
  <conditionalFormatting sqref="AE479">
    <cfRule type="expression" dxfId="2215" priority="1701">
      <formula>IF(RIGHT(TEXT(AE479,"0.#"),1)=".",FALSE,TRUE)</formula>
    </cfRule>
    <cfRule type="expression" dxfId="2214" priority="1702">
      <formula>IF(RIGHT(TEXT(AE479,"0.#"),1)=".",TRUE,FALSE)</formula>
    </cfRule>
  </conditionalFormatting>
  <conditionalFormatting sqref="AM480">
    <cfRule type="expression" dxfId="2213" priority="1693">
      <formula>IF(RIGHT(TEXT(AM480,"0.#"),1)=".",FALSE,TRUE)</formula>
    </cfRule>
    <cfRule type="expression" dxfId="2212" priority="1694">
      <formula>IF(RIGHT(TEXT(AM480,"0.#"),1)=".",TRUE,FALSE)</formula>
    </cfRule>
  </conditionalFormatting>
  <conditionalFormatting sqref="AM478">
    <cfRule type="expression" dxfId="2211" priority="1697">
      <formula>IF(RIGHT(TEXT(AM478,"0.#"),1)=".",FALSE,TRUE)</formula>
    </cfRule>
    <cfRule type="expression" dxfId="2210" priority="1698">
      <formula>IF(RIGHT(TEXT(AM478,"0.#"),1)=".",TRUE,FALSE)</formula>
    </cfRule>
  </conditionalFormatting>
  <conditionalFormatting sqref="AM479">
    <cfRule type="expression" dxfId="2209" priority="1695">
      <formula>IF(RIGHT(TEXT(AM479,"0.#"),1)=".",FALSE,TRUE)</formula>
    </cfRule>
    <cfRule type="expression" dxfId="2208" priority="1696">
      <formula>IF(RIGHT(TEXT(AM479,"0.#"),1)=".",TRUE,FALSE)</formula>
    </cfRule>
  </conditionalFormatting>
  <conditionalFormatting sqref="AU480">
    <cfRule type="expression" dxfId="2207" priority="1687">
      <formula>IF(RIGHT(TEXT(AU480,"0.#"),1)=".",FALSE,TRUE)</formula>
    </cfRule>
    <cfRule type="expression" dxfId="2206" priority="1688">
      <formula>IF(RIGHT(TEXT(AU480,"0.#"),1)=".",TRUE,FALSE)</formula>
    </cfRule>
  </conditionalFormatting>
  <conditionalFormatting sqref="AU478">
    <cfRule type="expression" dxfId="2205" priority="1691">
      <formula>IF(RIGHT(TEXT(AU478,"0.#"),1)=".",FALSE,TRUE)</formula>
    </cfRule>
    <cfRule type="expression" dxfId="2204" priority="1692">
      <formula>IF(RIGHT(TEXT(AU478,"0.#"),1)=".",TRUE,FALSE)</formula>
    </cfRule>
  </conditionalFormatting>
  <conditionalFormatting sqref="AU479">
    <cfRule type="expression" dxfId="2203" priority="1689">
      <formula>IF(RIGHT(TEXT(AU479,"0.#"),1)=".",FALSE,TRUE)</formula>
    </cfRule>
    <cfRule type="expression" dxfId="2202" priority="1690">
      <formula>IF(RIGHT(TEXT(AU479,"0.#"),1)=".",TRUE,FALSE)</formula>
    </cfRule>
  </conditionalFormatting>
  <conditionalFormatting sqref="AI480">
    <cfRule type="expression" dxfId="2201" priority="1681">
      <formula>IF(RIGHT(TEXT(AI480,"0.#"),1)=".",FALSE,TRUE)</formula>
    </cfRule>
    <cfRule type="expression" dxfId="2200" priority="1682">
      <formula>IF(RIGHT(TEXT(AI480,"0.#"),1)=".",TRUE,FALSE)</formula>
    </cfRule>
  </conditionalFormatting>
  <conditionalFormatting sqref="AI478">
    <cfRule type="expression" dxfId="2199" priority="1685">
      <formula>IF(RIGHT(TEXT(AI478,"0.#"),1)=".",FALSE,TRUE)</formula>
    </cfRule>
    <cfRule type="expression" dxfId="2198" priority="1686">
      <formula>IF(RIGHT(TEXT(AI478,"0.#"),1)=".",TRUE,FALSE)</formula>
    </cfRule>
  </conditionalFormatting>
  <conditionalFormatting sqref="AI479">
    <cfRule type="expression" dxfId="2197" priority="1683">
      <formula>IF(RIGHT(TEXT(AI479,"0.#"),1)=".",FALSE,TRUE)</formula>
    </cfRule>
    <cfRule type="expression" dxfId="2196" priority="1684">
      <formula>IF(RIGHT(TEXT(AI479,"0.#"),1)=".",TRUE,FALSE)</formula>
    </cfRule>
  </conditionalFormatting>
  <conditionalFormatting sqref="AQ478">
    <cfRule type="expression" dxfId="2195" priority="1675">
      <formula>IF(RIGHT(TEXT(AQ478,"0.#"),1)=".",FALSE,TRUE)</formula>
    </cfRule>
    <cfRule type="expression" dxfId="2194" priority="1676">
      <formula>IF(RIGHT(TEXT(AQ478,"0.#"),1)=".",TRUE,FALSE)</formula>
    </cfRule>
  </conditionalFormatting>
  <conditionalFormatting sqref="AQ479">
    <cfRule type="expression" dxfId="2193" priority="1679">
      <formula>IF(RIGHT(TEXT(AQ479,"0.#"),1)=".",FALSE,TRUE)</formula>
    </cfRule>
    <cfRule type="expression" dxfId="2192" priority="1680">
      <formula>IF(RIGHT(TEXT(AQ479,"0.#"),1)=".",TRUE,FALSE)</formula>
    </cfRule>
  </conditionalFormatting>
  <conditionalFormatting sqref="AQ480">
    <cfRule type="expression" dxfId="2191" priority="1677">
      <formula>IF(RIGHT(TEXT(AQ480,"0.#"),1)=".",FALSE,TRUE)</formula>
    </cfRule>
    <cfRule type="expression" dxfId="2190" priority="1678">
      <formula>IF(RIGHT(TEXT(AQ480,"0.#"),1)=".",TRUE,FALSE)</formula>
    </cfRule>
  </conditionalFormatting>
  <conditionalFormatting sqref="AM47">
    <cfRule type="expression" dxfId="2189" priority="1969">
      <formula>IF(RIGHT(TEXT(AM47,"0.#"),1)=".",FALSE,TRUE)</formula>
    </cfRule>
    <cfRule type="expression" dxfId="2188" priority="1970">
      <formula>IF(RIGHT(TEXT(AM47,"0.#"),1)=".",TRUE,FALSE)</formula>
    </cfRule>
  </conditionalFormatting>
  <conditionalFormatting sqref="AI46">
    <cfRule type="expression" dxfId="2187" priority="1973">
      <formula>IF(RIGHT(TEXT(AI46,"0.#"),1)=".",FALSE,TRUE)</formula>
    </cfRule>
    <cfRule type="expression" dxfId="2186" priority="1974">
      <formula>IF(RIGHT(TEXT(AI46,"0.#"),1)=".",TRUE,FALSE)</formula>
    </cfRule>
  </conditionalFormatting>
  <conditionalFormatting sqref="AM46">
    <cfRule type="expression" dxfId="2185" priority="1971">
      <formula>IF(RIGHT(TEXT(AM46,"0.#"),1)=".",FALSE,TRUE)</formula>
    </cfRule>
    <cfRule type="expression" dxfId="2184" priority="1972">
      <formula>IF(RIGHT(TEXT(AM46,"0.#"),1)=".",TRUE,FALSE)</formula>
    </cfRule>
  </conditionalFormatting>
  <conditionalFormatting sqref="AU46:AU48">
    <cfRule type="expression" dxfId="2183" priority="1963">
      <formula>IF(RIGHT(TEXT(AU46,"0.#"),1)=".",FALSE,TRUE)</formula>
    </cfRule>
    <cfRule type="expression" dxfId="2182" priority="1964">
      <formula>IF(RIGHT(TEXT(AU46,"0.#"),1)=".",TRUE,FALSE)</formula>
    </cfRule>
  </conditionalFormatting>
  <conditionalFormatting sqref="AM48">
    <cfRule type="expression" dxfId="2181" priority="1967">
      <formula>IF(RIGHT(TEXT(AM48,"0.#"),1)=".",FALSE,TRUE)</formula>
    </cfRule>
    <cfRule type="expression" dxfId="2180" priority="1968">
      <formula>IF(RIGHT(TEXT(AM48,"0.#"),1)=".",TRUE,FALSE)</formula>
    </cfRule>
  </conditionalFormatting>
  <conditionalFormatting sqref="AQ46:AQ48">
    <cfRule type="expression" dxfId="2179" priority="1965">
      <formula>IF(RIGHT(TEXT(AQ46,"0.#"),1)=".",FALSE,TRUE)</formula>
    </cfRule>
    <cfRule type="expression" dxfId="2178" priority="1966">
      <formula>IF(RIGHT(TEXT(AQ46,"0.#"),1)=".",TRUE,FALSE)</formula>
    </cfRule>
  </conditionalFormatting>
  <conditionalFormatting sqref="AE146:AE147 AI146:AI147 AM146:AM147 AQ146:AQ147 AU146:AU147">
    <cfRule type="expression" dxfId="2177" priority="1957">
      <formula>IF(RIGHT(TEXT(AE146,"0.#"),1)=".",FALSE,TRUE)</formula>
    </cfRule>
    <cfRule type="expression" dxfId="2176" priority="1958">
      <formula>IF(RIGHT(TEXT(AE146,"0.#"),1)=".",TRUE,FALSE)</formula>
    </cfRule>
  </conditionalFormatting>
  <conditionalFormatting sqref="AE138:AE139 AI138:AI139 AM138:AM139 AQ138:AQ139 AU138:AU139">
    <cfRule type="expression" dxfId="2175" priority="1961">
      <formula>IF(RIGHT(TEXT(AE138,"0.#"),1)=".",FALSE,TRUE)</formula>
    </cfRule>
    <cfRule type="expression" dxfId="2174" priority="1962">
      <formula>IF(RIGHT(TEXT(AE138,"0.#"),1)=".",TRUE,FALSE)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98:AE199 AI198:AI199 AM198:AM199 AQ198:AQ199 AU198:AU199">
    <cfRule type="expression" dxfId="2171" priority="1951">
      <formula>IF(RIGHT(TEXT(AE198,"0.#"),1)=".",FALSE,TRUE)</formula>
    </cfRule>
    <cfRule type="expression" dxfId="2170" priority="1952">
      <formula>IF(RIGHT(TEXT(AE198,"0.#"),1)=".",TRUE,FALSE)</formula>
    </cfRule>
  </conditionalFormatting>
  <conditionalFormatting sqref="AE150:AE151 AI150:AI151 AM150:AM151 AQ150:AQ151 AU150:AU151">
    <cfRule type="expression" dxfId="2169" priority="1955">
      <formula>IF(RIGHT(TEXT(AE150,"0.#"),1)=".",FALSE,TRUE)</formula>
    </cfRule>
    <cfRule type="expression" dxfId="2168" priority="1956">
      <formula>IF(RIGHT(TEXT(AE150,"0.#"),1)=".",TRUE,FALSE)</formula>
    </cfRule>
  </conditionalFormatting>
  <conditionalFormatting sqref="AE194:AE195 AI194:AI195 AM194:AM195 AQ194:AQ195 AU194:AU195">
    <cfRule type="expression" dxfId="2167" priority="1953">
      <formula>IF(RIGHT(TEXT(AE194,"0.#"),1)=".",FALSE,TRUE)</formula>
    </cfRule>
    <cfRule type="expression" dxfId="2166" priority="1954">
      <formula>IF(RIGHT(TEXT(AE194,"0.#"),1)=".",TRUE,FALSE)</formula>
    </cfRule>
  </conditionalFormatting>
  <conditionalFormatting sqref="AE210:AE211 AI210:AI211 AM210:AM211 AQ210:AQ211 AU210:AU211">
    <cfRule type="expression" dxfId="2165" priority="1945">
      <formula>IF(RIGHT(TEXT(AE210,"0.#"),1)=".",FALSE,TRUE)</formula>
    </cfRule>
    <cfRule type="expression" dxfId="2164" priority="1946">
      <formula>IF(RIGHT(TEXT(AE210,"0.#"),1)=".",TRUE,FALSE)</formula>
    </cfRule>
  </conditionalFormatting>
  <conditionalFormatting sqref="AE202:AE203 AI202:AI203 AM202:AM203 AQ202:AQ203 AU202:AU203">
    <cfRule type="expression" dxfId="2163" priority="1949">
      <formula>IF(RIGHT(TEXT(AE202,"0.#"),1)=".",FALSE,TRUE)</formula>
    </cfRule>
    <cfRule type="expression" dxfId="2162" priority="1950">
      <formula>IF(RIGHT(TEXT(AE202,"0.#"),1)=".",TRUE,FALSE)</formula>
    </cfRule>
  </conditionalFormatting>
  <conditionalFormatting sqref="AE206:AE207 AI206:AI207 AM206:AM207 AQ206:AQ207 AU206:AU207">
    <cfRule type="expression" dxfId="2161" priority="1947">
      <formula>IF(RIGHT(TEXT(AE206,"0.#"),1)=".",FALSE,TRUE)</formula>
    </cfRule>
    <cfRule type="expression" dxfId="2160" priority="1948">
      <formula>IF(RIGHT(TEXT(AE206,"0.#"),1)=".",TRUE,FALSE)</formula>
    </cfRule>
  </conditionalFormatting>
  <conditionalFormatting sqref="AE262:AE263 AI262:AI263 AM262:AM263 AQ262:AQ263 AU262:AU263">
    <cfRule type="expression" dxfId="2159" priority="1939">
      <formula>IF(RIGHT(TEXT(AE262,"0.#"),1)=".",FALSE,TRUE)</formula>
    </cfRule>
    <cfRule type="expression" dxfId="2158" priority="1940">
      <formula>IF(RIGHT(TEXT(AE262,"0.#"),1)=".",TRUE,FALSE)</formula>
    </cfRule>
  </conditionalFormatting>
  <conditionalFormatting sqref="AE254:AE255 AI254:AI255 AM254:AM255 AQ254:AQ255 AU254:AU255">
    <cfRule type="expression" dxfId="2157" priority="1943">
      <formula>IF(RIGHT(TEXT(AE254,"0.#"),1)=".",FALSE,TRUE)</formula>
    </cfRule>
    <cfRule type="expression" dxfId="2156" priority="1944">
      <formula>IF(RIGHT(TEXT(AE254,"0.#"),1)=".",TRUE,FALSE)</formula>
    </cfRule>
  </conditionalFormatting>
  <conditionalFormatting sqref="AE258:AE259 AI258:AI259 AM258:AM259 AQ258:AQ259 AU258:AU259">
    <cfRule type="expression" dxfId="2155" priority="1941">
      <formula>IF(RIGHT(TEXT(AE258,"0.#"),1)=".",FALSE,TRUE)</formula>
    </cfRule>
    <cfRule type="expression" dxfId="2154" priority="1942">
      <formula>IF(RIGHT(TEXT(AE258,"0.#"),1)=".",TRUE,FALSE)</formula>
    </cfRule>
  </conditionalFormatting>
  <conditionalFormatting sqref="AE314:AE315 AI314:AI315 AM314:AM315 AQ314:AQ315 AU314:AU315">
    <cfRule type="expression" dxfId="2153" priority="1933">
      <formula>IF(RIGHT(TEXT(AE314,"0.#"),1)=".",FALSE,TRUE)</formula>
    </cfRule>
    <cfRule type="expression" dxfId="2152" priority="1934">
      <formula>IF(RIGHT(TEXT(AE314,"0.#"),1)=".",TRUE,FALSE)</formula>
    </cfRule>
  </conditionalFormatting>
  <conditionalFormatting sqref="AE266:AE267 AI266:AI267 AM266:AM267 AQ266:AQ267 AU266:AU267">
    <cfRule type="expression" dxfId="2151" priority="1937">
      <formula>IF(RIGHT(TEXT(AE266,"0.#"),1)=".",FALSE,TRUE)</formula>
    </cfRule>
    <cfRule type="expression" dxfId="2150" priority="1938">
      <formula>IF(RIGHT(TEXT(AE266,"0.#"),1)=".",TRUE,FALSE)</formula>
    </cfRule>
  </conditionalFormatting>
  <conditionalFormatting sqref="AE270:AE271 AI270:AI271 AM270:AM271 AQ270:AQ271 AU270:AU271">
    <cfRule type="expression" dxfId="2149" priority="1935">
      <formula>IF(RIGHT(TEXT(AE270,"0.#"),1)=".",FALSE,TRUE)</formula>
    </cfRule>
    <cfRule type="expression" dxfId="2148" priority="1936">
      <formula>IF(RIGHT(TEXT(AE270,"0.#"),1)=".",TRUE,FALSE)</formula>
    </cfRule>
  </conditionalFormatting>
  <conditionalFormatting sqref="AE326:AE327 AI326:AI327 AM326:AM327 AQ326:AQ327 AU326:AU327">
    <cfRule type="expression" dxfId="2147" priority="1927">
      <formula>IF(RIGHT(TEXT(AE326,"0.#"),1)=".",FALSE,TRUE)</formula>
    </cfRule>
    <cfRule type="expression" dxfId="2146" priority="1928">
      <formula>IF(RIGHT(TEXT(AE326,"0.#"),1)=".",TRUE,FALSE)</formula>
    </cfRule>
  </conditionalFormatting>
  <conditionalFormatting sqref="AE318:AE319 AI318:AI319 AM318:AM319 AQ318:AQ319 AU318:AU319">
    <cfRule type="expression" dxfId="2145" priority="1931">
      <formula>IF(RIGHT(TEXT(AE318,"0.#"),1)=".",FALSE,TRUE)</formula>
    </cfRule>
    <cfRule type="expression" dxfId="2144" priority="1932">
      <formula>IF(RIGHT(TEXT(AE318,"0.#"),1)=".",TRUE,FALSE)</formula>
    </cfRule>
  </conditionalFormatting>
  <conditionalFormatting sqref="AE322:AE323 AI322:AI323 AM322:AM323 AQ322:AQ323 AU322:AU323">
    <cfRule type="expression" dxfId="2143" priority="1929">
      <formula>IF(RIGHT(TEXT(AE322,"0.#"),1)=".",FALSE,TRUE)</formula>
    </cfRule>
    <cfRule type="expression" dxfId="2142" priority="1930">
      <formula>IF(RIGHT(TEXT(AE322,"0.#"),1)=".",TRUE,FALSE)</formula>
    </cfRule>
  </conditionalFormatting>
  <conditionalFormatting sqref="AE378:AE379 AI378:AI379 AM378:AM379 AQ378:AQ379 AU378:AU379">
    <cfRule type="expression" dxfId="2141" priority="1921">
      <formula>IF(RIGHT(TEXT(AE378,"0.#"),1)=".",FALSE,TRUE)</formula>
    </cfRule>
    <cfRule type="expression" dxfId="2140" priority="1922">
      <formula>IF(RIGHT(TEXT(AE378,"0.#"),1)=".",TRUE,FALSE)</formula>
    </cfRule>
  </conditionalFormatting>
  <conditionalFormatting sqref="AE330:AE331 AI330:AI331 AM330:AM331 AQ330:AQ331 AU330:AU331">
    <cfRule type="expression" dxfId="2139" priority="1925">
      <formula>IF(RIGHT(TEXT(AE330,"0.#"),1)=".",FALSE,TRUE)</formula>
    </cfRule>
    <cfRule type="expression" dxfId="2138" priority="1926">
      <formula>IF(RIGHT(TEXT(AE330,"0.#"),1)=".",TRUE,FALSE)</formula>
    </cfRule>
  </conditionalFormatting>
  <conditionalFormatting sqref="AE374:AE375 AI374:AI375 AM374:AM375 AQ374:AQ375 AU374:AU375">
    <cfRule type="expression" dxfId="2137" priority="1923">
      <formula>IF(RIGHT(TEXT(AE374,"0.#"),1)=".",FALSE,TRUE)</formula>
    </cfRule>
    <cfRule type="expression" dxfId="2136" priority="1924">
      <formula>IF(RIGHT(TEXT(AE374,"0.#"),1)=".",TRUE,FALSE)</formula>
    </cfRule>
  </conditionalFormatting>
  <conditionalFormatting sqref="AE390:AE391 AI390:AI391 AM390:AM391 AQ390:AQ391 AU390:AU391">
    <cfRule type="expression" dxfId="2135" priority="1915">
      <formula>IF(RIGHT(TEXT(AE390,"0.#"),1)=".",FALSE,TRUE)</formula>
    </cfRule>
    <cfRule type="expression" dxfId="2134" priority="1916">
      <formula>IF(RIGHT(TEXT(AE390,"0.#"),1)=".",TRUE,FALSE)</formula>
    </cfRule>
  </conditionalFormatting>
  <conditionalFormatting sqref="AE382:AE383 AI382:AI383 AM382:AM383 AQ382:AQ383 AU382:AU383">
    <cfRule type="expression" dxfId="2133" priority="1919">
      <formula>IF(RIGHT(TEXT(AE382,"0.#"),1)=".",FALSE,TRUE)</formula>
    </cfRule>
    <cfRule type="expression" dxfId="2132" priority="1920">
      <formula>IF(RIGHT(TEXT(AE382,"0.#"),1)=".",TRUE,FALSE)</formula>
    </cfRule>
  </conditionalFormatting>
  <conditionalFormatting sqref="AE386:AE387 AI386:AI387 AM386:AM387 AQ386:AQ387 AU386:AU387">
    <cfRule type="expression" dxfId="2131" priority="1917">
      <formula>IF(RIGHT(TEXT(AE386,"0.#"),1)=".",FALSE,TRUE)</formula>
    </cfRule>
    <cfRule type="expression" dxfId="2130" priority="1918">
      <formula>IF(RIGHT(TEXT(AE386,"0.#"),1)=".",TRUE,FALSE)</formula>
    </cfRule>
  </conditionalFormatting>
  <conditionalFormatting sqref="AE440">
    <cfRule type="expression" dxfId="2129" priority="1909">
      <formula>IF(RIGHT(TEXT(AE440,"0.#"),1)=".",FALSE,TRUE)</formula>
    </cfRule>
    <cfRule type="expression" dxfId="2128" priority="1910">
      <formula>IF(RIGHT(TEXT(AE440,"0.#"),1)=".",TRUE,FALSE)</formula>
    </cfRule>
  </conditionalFormatting>
  <conditionalFormatting sqref="AE438">
    <cfRule type="expression" dxfId="2127" priority="1913">
      <formula>IF(RIGHT(TEXT(AE438,"0.#"),1)=".",FALSE,TRUE)</formula>
    </cfRule>
    <cfRule type="expression" dxfId="2126" priority="1914">
      <formula>IF(RIGHT(TEXT(AE438,"0.#"),1)=".",TRUE,FALSE)</formula>
    </cfRule>
  </conditionalFormatting>
  <conditionalFormatting sqref="AE439">
    <cfRule type="expression" dxfId="2125" priority="1911">
      <formula>IF(RIGHT(TEXT(AE439,"0.#"),1)=".",FALSE,TRUE)</formula>
    </cfRule>
    <cfRule type="expression" dxfId="2124" priority="1912">
      <formula>IF(RIGHT(TEXT(AE439,"0.#"),1)=".",TRUE,FALSE)</formula>
    </cfRule>
  </conditionalFormatting>
  <conditionalFormatting sqref="AM440">
    <cfRule type="expression" dxfId="2123" priority="1903">
      <formula>IF(RIGHT(TEXT(AM440,"0.#"),1)=".",FALSE,TRUE)</formula>
    </cfRule>
    <cfRule type="expression" dxfId="2122" priority="1904">
      <formula>IF(RIGHT(TEXT(AM440,"0.#"),1)=".",TRUE,FALSE)</formula>
    </cfRule>
  </conditionalFormatting>
  <conditionalFormatting sqref="AM438">
    <cfRule type="expression" dxfId="2121" priority="1907">
      <formula>IF(RIGHT(TEXT(AM438,"0.#"),1)=".",FALSE,TRUE)</formula>
    </cfRule>
    <cfRule type="expression" dxfId="2120" priority="1908">
      <formula>IF(RIGHT(TEXT(AM438,"0.#"),1)=".",TRUE,FALSE)</formula>
    </cfRule>
  </conditionalFormatting>
  <conditionalFormatting sqref="AM439">
    <cfRule type="expression" dxfId="2119" priority="1905">
      <formula>IF(RIGHT(TEXT(AM439,"0.#"),1)=".",FALSE,TRUE)</formula>
    </cfRule>
    <cfRule type="expression" dxfId="2118" priority="1906">
      <formula>IF(RIGHT(TEXT(AM439,"0.#"),1)=".",TRUE,FALSE)</formula>
    </cfRule>
  </conditionalFormatting>
  <conditionalFormatting sqref="AU440">
    <cfRule type="expression" dxfId="2117" priority="1897">
      <formula>IF(RIGHT(TEXT(AU440,"0.#"),1)=".",FALSE,TRUE)</formula>
    </cfRule>
    <cfRule type="expression" dxfId="2116" priority="1898">
      <formula>IF(RIGHT(TEXT(AU440,"0.#"),1)=".",TRUE,FALSE)</formula>
    </cfRule>
  </conditionalFormatting>
  <conditionalFormatting sqref="AU438">
    <cfRule type="expression" dxfId="2115" priority="1901">
      <formula>IF(RIGHT(TEXT(AU438,"0.#"),1)=".",FALSE,TRUE)</formula>
    </cfRule>
    <cfRule type="expression" dxfId="2114" priority="1902">
      <formula>IF(RIGHT(TEXT(AU438,"0.#"),1)=".",TRUE,FALSE)</formula>
    </cfRule>
  </conditionalFormatting>
  <conditionalFormatting sqref="AU439">
    <cfRule type="expression" dxfId="2113" priority="1899">
      <formula>IF(RIGHT(TEXT(AU439,"0.#"),1)=".",FALSE,TRUE)</formula>
    </cfRule>
    <cfRule type="expression" dxfId="2112" priority="1900">
      <formula>IF(RIGHT(TEXT(AU439,"0.#"),1)=".",TRUE,FALSE)</formula>
    </cfRule>
  </conditionalFormatting>
  <conditionalFormatting sqref="AI440">
    <cfRule type="expression" dxfId="2111" priority="1891">
      <formula>IF(RIGHT(TEXT(AI440,"0.#"),1)=".",FALSE,TRUE)</formula>
    </cfRule>
    <cfRule type="expression" dxfId="2110" priority="1892">
      <formula>IF(RIGHT(TEXT(AI440,"0.#"),1)=".",TRUE,FALSE)</formula>
    </cfRule>
  </conditionalFormatting>
  <conditionalFormatting sqref="AI438">
    <cfRule type="expression" dxfId="2109" priority="1895">
      <formula>IF(RIGHT(TEXT(AI438,"0.#"),1)=".",FALSE,TRUE)</formula>
    </cfRule>
    <cfRule type="expression" dxfId="2108" priority="1896">
      <formula>IF(RIGHT(TEXT(AI438,"0.#"),1)=".",TRUE,FALSE)</formula>
    </cfRule>
  </conditionalFormatting>
  <conditionalFormatting sqref="AI439">
    <cfRule type="expression" dxfId="2107" priority="1893">
      <formula>IF(RIGHT(TEXT(AI439,"0.#"),1)=".",FALSE,TRUE)</formula>
    </cfRule>
    <cfRule type="expression" dxfId="2106" priority="1894">
      <formula>IF(RIGHT(TEXT(AI439,"0.#"),1)=".",TRUE,FALSE)</formula>
    </cfRule>
  </conditionalFormatting>
  <conditionalFormatting sqref="AQ438">
    <cfRule type="expression" dxfId="2105" priority="1885">
      <formula>IF(RIGHT(TEXT(AQ438,"0.#"),1)=".",FALSE,TRUE)</formula>
    </cfRule>
    <cfRule type="expression" dxfId="2104" priority="1886">
      <formula>IF(RIGHT(TEXT(AQ438,"0.#"),1)=".",TRUE,FALSE)</formula>
    </cfRule>
  </conditionalFormatting>
  <conditionalFormatting sqref="AQ439">
    <cfRule type="expression" dxfId="2103" priority="1889">
      <formula>IF(RIGHT(TEXT(AQ439,"0.#"),1)=".",FALSE,TRUE)</formula>
    </cfRule>
    <cfRule type="expression" dxfId="2102" priority="1890">
      <formula>IF(RIGHT(TEXT(AQ439,"0.#"),1)=".",TRUE,FALSE)</formula>
    </cfRule>
  </conditionalFormatting>
  <conditionalFormatting sqref="AQ440">
    <cfRule type="expression" dxfId="2101" priority="1887">
      <formula>IF(RIGHT(TEXT(AQ440,"0.#"),1)=".",FALSE,TRUE)</formula>
    </cfRule>
    <cfRule type="expression" dxfId="2100" priority="1888">
      <formula>IF(RIGHT(TEXT(AQ440,"0.#"),1)=".",TRUE,FALSE)</formula>
    </cfRule>
  </conditionalFormatting>
  <conditionalFormatting sqref="AE445">
    <cfRule type="expression" dxfId="2099" priority="1879">
      <formula>IF(RIGHT(TEXT(AE445,"0.#"),1)=".",FALSE,TRUE)</formula>
    </cfRule>
    <cfRule type="expression" dxfId="2098" priority="1880">
      <formula>IF(RIGHT(TEXT(AE445,"0.#"),1)=".",TRUE,FALSE)</formula>
    </cfRule>
  </conditionalFormatting>
  <conditionalFormatting sqref="AE443">
    <cfRule type="expression" dxfId="2097" priority="1883">
      <formula>IF(RIGHT(TEXT(AE443,"0.#"),1)=".",FALSE,TRUE)</formula>
    </cfRule>
    <cfRule type="expression" dxfId="2096" priority="1884">
      <formula>IF(RIGHT(TEXT(AE443,"0.#"),1)=".",TRUE,FALSE)</formula>
    </cfRule>
  </conditionalFormatting>
  <conditionalFormatting sqref="AE444">
    <cfRule type="expression" dxfId="2095" priority="1881">
      <formula>IF(RIGHT(TEXT(AE444,"0.#"),1)=".",FALSE,TRUE)</formula>
    </cfRule>
    <cfRule type="expression" dxfId="2094" priority="1882">
      <formula>IF(RIGHT(TEXT(AE444,"0.#"),1)=".",TRUE,FALSE)</formula>
    </cfRule>
  </conditionalFormatting>
  <conditionalFormatting sqref="AM445">
    <cfRule type="expression" dxfId="2093" priority="1873">
      <formula>IF(RIGHT(TEXT(AM445,"0.#"),1)=".",FALSE,TRUE)</formula>
    </cfRule>
    <cfRule type="expression" dxfId="2092" priority="1874">
      <formula>IF(RIGHT(TEXT(AM445,"0.#"),1)=".",TRUE,FALSE)</formula>
    </cfRule>
  </conditionalFormatting>
  <conditionalFormatting sqref="AM443">
    <cfRule type="expression" dxfId="2091" priority="1877">
      <formula>IF(RIGHT(TEXT(AM443,"0.#"),1)=".",FALSE,TRUE)</formula>
    </cfRule>
    <cfRule type="expression" dxfId="2090" priority="1878">
      <formula>IF(RIGHT(TEXT(AM443,"0.#"),1)=".",TRUE,FALSE)</formula>
    </cfRule>
  </conditionalFormatting>
  <conditionalFormatting sqref="AM444">
    <cfRule type="expression" dxfId="2089" priority="1875">
      <formula>IF(RIGHT(TEXT(AM444,"0.#"),1)=".",FALSE,TRUE)</formula>
    </cfRule>
    <cfRule type="expression" dxfId="2088" priority="1876">
      <formula>IF(RIGHT(TEXT(AM444,"0.#"),1)=".",TRUE,FALSE)</formula>
    </cfRule>
  </conditionalFormatting>
  <conditionalFormatting sqref="AU445">
    <cfRule type="expression" dxfId="2087" priority="1867">
      <formula>IF(RIGHT(TEXT(AU445,"0.#"),1)=".",FALSE,TRUE)</formula>
    </cfRule>
    <cfRule type="expression" dxfId="2086" priority="1868">
      <formula>IF(RIGHT(TEXT(AU445,"0.#"),1)=".",TRUE,FALSE)</formula>
    </cfRule>
  </conditionalFormatting>
  <conditionalFormatting sqref="AU443">
    <cfRule type="expression" dxfId="2085" priority="1871">
      <formula>IF(RIGHT(TEXT(AU443,"0.#"),1)=".",FALSE,TRUE)</formula>
    </cfRule>
    <cfRule type="expression" dxfId="2084" priority="1872">
      <formula>IF(RIGHT(TEXT(AU443,"0.#"),1)=".",TRUE,FALSE)</formula>
    </cfRule>
  </conditionalFormatting>
  <conditionalFormatting sqref="AU444">
    <cfRule type="expression" dxfId="2083" priority="1869">
      <formula>IF(RIGHT(TEXT(AU444,"0.#"),1)=".",FALSE,TRUE)</formula>
    </cfRule>
    <cfRule type="expression" dxfId="2082" priority="1870">
      <formula>IF(RIGHT(TEXT(AU444,"0.#"),1)=".",TRUE,FALSE)</formula>
    </cfRule>
  </conditionalFormatting>
  <conditionalFormatting sqref="AI445">
    <cfRule type="expression" dxfId="2081" priority="1861">
      <formula>IF(RIGHT(TEXT(AI445,"0.#"),1)=".",FALSE,TRUE)</formula>
    </cfRule>
    <cfRule type="expression" dxfId="2080" priority="1862">
      <formula>IF(RIGHT(TEXT(AI445,"0.#"),1)=".",TRUE,FALSE)</formula>
    </cfRule>
  </conditionalFormatting>
  <conditionalFormatting sqref="AI443">
    <cfRule type="expression" dxfId="2079" priority="1865">
      <formula>IF(RIGHT(TEXT(AI443,"0.#"),1)=".",FALSE,TRUE)</formula>
    </cfRule>
    <cfRule type="expression" dxfId="2078" priority="1866">
      <formula>IF(RIGHT(TEXT(AI443,"0.#"),1)=".",TRUE,FALSE)</formula>
    </cfRule>
  </conditionalFormatting>
  <conditionalFormatting sqref="AI444">
    <cfRule type="expression" dxfId="2077" priority="1863">
      <formula>IF(RIGHT(TEXT(AI444,"0.#"),1)=".",FALSE,TRUE)</formula>
    </cfRule>
    <cfRule type="expression" dxfId="2076" priority="1864">
      <formula>IF(RIGHT(TEXT(AI444,"0.#"),1)=".",TRUE,FALSE)</formula>
    </cfRule>
  </conditionalFormatting>
  <conditionalFormatting sqref="AQ443">
    <cfRule type="expression" dxfId="2075" priority="1855">
      <formula>IF(RIGHT(TEXT(AQ443,"0.#"),1)=".",FALSE,TRUE)</formula>
    </cfRule>
    <cfRule type="expression" dxfId="2074" priority="1856">
      <formula>IF(RIGHT(TEXT(AQ443,"0.#"),1)=".",TRUE,FALSE)</formula>
    </cfRule>
  </conditionalFormatting>
  <conditionalFormatting sqref="AQ444">
    <cfRule type="expression" dxfId="2073" priority="1859">
      <formula>IF(RIGHT(TEXT(AQ444,"0.#"),1)=".",FALSE,TRUE)</formula>
    </cfRule>
    <cfRule type="expression" dxfId="2072" priority="1860">
      <formula>IF(RIGHT(TEXT(AQ444,"0.#"),1)=".",TRUE,FALSE)</formula>
    </cfRule>
  </conditionalFormatting>
  <conditionalFormatting sqref="AQ445">
    <cfRule type="expression" dxfId="2071" priority="1857">
      <formula>IF(RIGHT(TEXT(AQ445,"0.#"),1)=".",FALSE,TRUE)</formula>
    </cfRule>
    <cfRule type="expression" dxfId="2070" priority="1858">
      <formula>IF(RIGHT(TEXT(AQ445,"0.#"),1)=".",TRUE,FALSE)</formula>
    </cfRule>
  </conditionalFormatting>
  <conditionalFormatting sqref="Y872:Y899">
    <cfRule type="expression" dxfId="2069" priority="2085">
      <formula>IF(RIGHT(TEXT(Y872,"0.#"),1)=".",FALSE,TRUE)</formula>
    </cfRule>
    <cfRule type="expression" dxfId="2068" priority="2086">
      <formula>IF(RIGHT(TEXT(Y872,"0.#"),1)=".",TRUE,FALSE)</formula>
    </cfRule>
  </conditionalFormatting>
  <conditionalFormatting sqref="Y870:Y871">
    <cfRule type="expression" dxfId="2067" priority="2079">
      <formula>IF(RIGHT(TEXT(Y870,"0.#"),1)=".",FALSE,TRUE)</formula>
    </cfRule>
    <cfRule type="expression" dxfId="2066" priority="2080">
      <formula>IF(RIGHT(TEXT(Y870,"0.#"),1)=".",TRUE,FALSE)</formula>
    </cfRule>
  </conditionalFormatting>
  <conditionalFormatting sqref="Y905:Y932">
    <cfRule type="expression" dxfId="2065" priority="2073">
      <formula>IF(RIGHT(TEXT(Y905,"0.#"),1)=".",FALSE,TRUE)</formula>
    </cfRule>
    <cfRule type="expression" dxfId="2064" priority="2074">
      <formula>IF(RIGHT(TEXT(Y905,"0.#"),1)=".",TRUE,FALSE)</formula>
    </cfRule>
  </conditionalFormatting>
  <conditionalFormatting sqref="Y903:Y904">
    <cfRule type="expression" dxfId="2063" priority="2067">
      <formula>IF(RIGHT(TEXT(Y903,"0.#"),1)=".",FALSE,TRUE)</formula>
    </cfRule>
    <cfRule type="expression" dxfId="2062" priority="2068">
      <formula>IF(RIGHT(TEXT(Y903,"0.#"),1)=".",TRUE,FALSE)</formula>
    </cfRule>
  </conditionalFormatting>
  <conditionalFormatting sqref="Y938:Y965">
    <cfRule type="expression" dxfId="2061" priority="2061">
      <formula>IF(RIGHT(TEXT(Y938,"0.#"),1)=".",FALSE,TRUE)</formula>
    </cfRule>
    <cfRule type="expression" dxfId="2060" priority="2062">
      <formula>IF(RIGHT(TEXT(Y938,"0.#"),1)=".",TRUE,FALSE)</formula>
    </cfRule>
  </conditionalFormatting>
  <conditionalFormatting sqref="Y936:Y937">
    <cfRule type="expression" dxfId="2059" priority="2055">
      <formula>IF(RIGHT(TEXT(Y936,"0.#"),1)=".",FALSE,TRUE)</formula>
    </cfRule>
    <cfRule type="expression" dxfId="2058" priority="2056">
      <formula>IF(RIGHT(TEXT(Y936,"0.#"),1)=".",TRUE,FALSE)</formula>
    </cfRule>
  </conditionalFormatting>
  <conditionalFormatting sqref="Y971:Y998">
    <cfRule type="expression" dxfId="2057" priority="2049">
      <formula>IF(RIGHT(TEXT(Y971,"0.#"),1)=".",FALSE,TRUE)</formula>
    </cfRule>
    <cfRule type="expression" dxfId="2056" priority="2050">
      <formula>IF(RIGHT(TEXT(Y971,"0.#"),1)=".",TRUE,FALSE)</formula>
    </cfRule>
  </conditionalFormatting>
  <conditionalFormatting sqref="Y969:Y970">
    <cfRule type="expression" dxfId="2055" priority="2043">
      <formula>IF(RIGHT(TEXT(Y969,"0.#"),1)=".",FALSE,TRUE)</formula>
    </cfRule>
    <cfRule type="expression" dxfId="2054" priority="2044">
      <formula>IF(RIGHT(TEXT(Y969,"0.#"),1)=".",TRUE,FALSE)</formula>
    </cfRule>
  </conditionalFormatting>
  <conditionalFormatting sqref="Y1004:Y1031">
    <cfRule type="expression" dxfId="2053" priority="2037">
      <formula>IF(RIGHT(TEXT(Y1004,"0.#"),1)=".",FALSE,TRUE)</formula>
    </cfRule>
    <cfRule type="expression" dxfId="2052" priority="2038">
      <formula>IF(RIGHT(TEXT(Y1004,"0.#"),1)=".",TRUE,FALSE)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72:AO899">
    <cfRule type="expression" dxfId="1971" priority="2087">
      <formula>IF(AND(AL872&gt;=0, RIGHT(TEXT(AL872,"0.#"),1)&lt;&gt;"."),TRUE,FALSE)</formula>
    </cfRule>
    <cfRule type="expression" dxfId="1970" priority="2088">
      <formula>IF(AND(AL872&gt;=0, RIGHT(TEXT(AL872,"0.#"),1)="."),TRUE,FALSE)</formula>
    </cfRule>
    <cfRule type="expression" dxfId="1969" priority="2089">
      <formula>IF(AND(AL872&lt;0, RIGHT(TEXT(AL872,"0.#"),1)&lt;&gt;"."),TRUE,FALSE)</formula>
    </cfRule>
    <cfRule type="expression" dxfId="1968" priority="2090">
      <formula>IF(AND(AL872&lt;0, RIGHT(TEXT(AL872,"0.#"),1)="."),TRUE,FALSE)</formula>
    </cfRule>
  </conditionalFormatting>
  <conditionalFormatting sqref="AL870:AO871">
    <cfRule type="expression" dxfId="1967" priority="2081">
      <formula>IF(AND(AL870&gt;=0, RIGHT(TEXT(AL870,"0.#"),1)&lt;&gt;"."),TRUE,FALSE)</formula>
    </cfRule>
    <cfRule type="expression" dxfId="1966" priority="2082">
      <formula>IF(AND(AL870&gt;=0, RIGHT(TEXT(AL870,"0.#"),1)="."),TRUE,FALSE)</formula>
    </cfRule>
    <cfRule type="expression" dxfId="1965" priority="2083">
      <formula>IF(AND(AL870&lt;0, RIGHT(TEXT(AL870,"0.#"),1)&lt;&gt;"."),TRUE,FALSE)</formula>
    </cfRule>
    <cfRule type="expression" dxfId="1964" priority="2084">
      <formula>IF(AND(AL870&lt;0, RIGHT(TEXT(AL870,"0.#"),1)="."),TRUE,FALSE)</formula>
    </cfRule>
  </conditionalFormatting>
  <conditionalFormatting sqref="AL905:AO932">
    <cfRule type="expression" dxfId="1963" priority="2075">
      <formula>IF(AND(AL905&gt;=0, RIGHT(TEXT(AL905,"0.#"),1)&lt;&gt;"."),TRUE,FALSE)</formula>
    </cfRule>
    <cfRule type="expression" dxfId="1962" priority="2076">
      <formula>IF(AND(AL905&gt;=0, RIGHT(TEXT(AL905,"0.#"),1)="."),TRUE,FALSE)</formula>
    </cfRule>
    <cfRule type="expression" dxfId="1961" priority="2077">
      <formula>IF(AND(AL905&lt;0, RIGHT(TEXT(AL905,"0.#"),1)&lt;&gt;"."),TRUE,FALSE)</formula>
    </cfRule>
    <cfRule type="expression" dxfId="1960" priority="2078">
      <formula>IF(AND(AL905&lt;0, RIGHT(TEXT(AL905,"0.#"),1)="."),TRUE,FALSE)</formula>
    </cfRule>
  </conditionalFormatting>
  <conditionalFormatting sqref="AL903:AO904">
    <cfRule type="expression" dxfId="1959" priority="2069">
      <formula>IF(AND(AL903&gt;=0, RIGHT(TEXT(AL903,"0.#"),1)&lt;&gt;"."),TRUE,FALSE)</formula>
    </cfRule>
    <cfRule type="expression" dxfId="1958" priority="2070">
      <formula>IF(AND(AL903&gt;=0, RIGHT(TEXT(AL903,"0.#"),1)="."),TRUE,FALSE)</formula>
    </cfRule>
    <cfRule type="expression" dxfId="1957" priority="2071">
      <formula>IF(AND(AL903&lt;0, RIGHT(TEXT(AL903,"0.#"),1)&lt;&gt;"."),TRUE,FALSE)</formula>
    </cfRule>
    <cfRule type="expression" dxfId="1956" priority="2072">
      <formula>IF(AND(AL903&lt;0, RIGHT(TEXT(AL903,"0.#"),1)="."),TRUE,FALSE)</formula>
    </cfRule>
  </conditionalFormatting>
  <conditionalFormatting sqref="AL938:AO965">
    <cfRule type="expression" dxfId="1955" priority="2063">
      <formula>IF(AND(AL938&gt;=0, RIGHT(TEXT(AL938,"0.#"),1)&lt;&gt;"."),TRUE,FALSE)</formula>
    </cfRule>
    <cfRule type="expression" dxfId="1954" priority="2064">
      <formula>IF(AND(AL938&gt;=0, RIGHT(TEXT(AL938,"0.#"),1)="."),TRUE,FALSE)</formula>
    </cfRule>
    <cfRule type="expression" dxfId="1953" priority="2065">
      <formula>IF(AND(AL938&lt;0, RIGHT(TEXT(AL938,"0.#"),1)&lt;&gt;"."),TRUE,FALSE)</formula>
    </cfRule>
    <cfRule type="expression" dxfId="1952" priority="2066">
      <formula>IF(AND(AL938&lt;0, RIGHT(TEXT(AL938,"0.#"),1)="."),TRUE,FALSE)</formula>
    </cfRule>
  </conditionalFormatting>
  <conditionalFormatting sqref="AL936:AO937">
    <cfRule type="expression" dxfId="1951" priority="2057">
      <formula>IF(AND(AL936&gt;=0, RIGHT(TEXT(AL936,"0.#"),1)&lt;&gt;"."),TRUE,FALSE)</formula>
    </cfRule>
    <cfRule type="expression" dxfId="1950" priority="2058">
      <formula>IF(AND(AL936&gt;=0, RIGHT(TEXT(AL936,"0.#"),1)="."),TRUE,FALSE)</formula>
    </cfRule>
    <cfRule type="expression" dxfId="1949" priority="2059">
      <formula>IF(AND(AL936&lt;0, RIGHT(TEXT(AL936,"0.#"),1)&lt;&gt;"."),TRUE,FALSE)</formula>
    </cfRule>
    <cfRule type="expression" dxfId="1948" priority="2060">
      <formula>IF(AND(AL936&lt;0, RIGHT(TEXT(AL936,"0.#"),1)="."),TRUE,FALSE)</formula>
    </cfRule>
  </conditionalFormatting>
  <conditionalFormatting sqref="AL971:AO998">
    <cfRule type="expression" dxfId="1947" priority="2051">
      <formula>IF(AND(AL971&gt;=0, RIGHT(TEXT(AL971,"0.#"),1)&lt;&gt;"."),TRUE,FALSE)</formula>
    </cfRule>
    <cfRule type="expression" dxfId="1946" priority="2052">
      <formula>IF(AND(AL971&gt;=0, RIGHT(TEXT(AL971,"0.#"),1)="."),TRUE,FALSE)</formula>
    </cfRule>
    <cfRule type="expression" dxfId="1945" priority="2053">
      <formula>IF(AND(AL971&lt;0, RIGHT(TEXT(AL971,"0.#"),1)&lt;&gt;"."),TRUE,FALSE)</formula>
    </cfRule>
    <cfRule type="expression" dxfId="1944" priority="2054">
      <formula>IF(AND(AL971&lt;0, RIGHT(TEXT(AL971,"0.#"),1)="."),TRUE,FALSE)</formula>
    </cfRule>
  </conditionalFormatting>
  <conditionalFormatting sqref="AL969:AO970">
    <cfRule type="expression" dxfId="1943" priority="2045">
      <formula>IF(AND(AL969&gt;=0, RIGHT(TEXT(AL969,"0.#"),1)&lt;&gt;"."),TRUE,FALSE)</formula>
    </cfRule>
    <cfRule type="expression" dxfId="1942" priority="2046">
      <formula>IF(AND(AL969&gt;=0, RIGHT(TEXT(AL969,"0.#"),1)="."),TRUE,FALSE)</formula>
    </cfRule>
    <cfRule type="expression" dxfId="1941" priority="2047">
      <formula>IF(AND(AL969&lt;0, RIGHT(TEXT(AL969,"0.#"),1)&lt;&gt;"."),TRUE,FALSE)</formula>
    </cfRule>
    <cfRule type="expression" dxfId="1940" priority="2048">
      <formula>IF(AND(AL969&lt;0, RIGHT(TEXT(AL969,"0.#"),1)="."),TRUE,FALSE)</formula>
    </cfRule>
  </conditionalFormatting>
  <conditionalFormatting sqref="AL1004:AO1031">
    <cfRule type="expression" dxfId="1939" priority="2039">
      <formula>IF(AND(AL1004&gt;=0, RIGHT(TEXT(AL1004,"0.#"),1)&lt;&gt;"."),TRUE,FALSE)</formula>
    </cfRule>
    <cfRule type="expression" dxfId="1938" priority="2040">
      <formula>IF(AND(AL1004&gt;=0, RIGHT(TEXT(AL1004,"0.#"),1)="."),TRUE,FALSE)</formula>
    </cfRule>
    <cfRule type="expression" dxfId="1937" priority="2041">
      <formula>IF(AND(AL1004&lt;0, RIGHT(TEXT(AL1004,"0.#"),1)&lt;&gt;"."),TRUE,FALSE)</formula>
    </cfRule>
    <cfRule type="expression" dxfId="1936" priority="2042">
      <formula>IF(AND(AL1004&lt;0, RIGHT(TEXT(AL1004,"0.#"),1)="."),TRUE,FALSE)</formula>
    </cfRule>
  </conditionalFormatting>
  <conditionalFormatting sqref="AL1002:AO1003">
    <cfRule type="expression" dxfId="1935" priority="2033">
      <formula>IF(AND(AL1002&gt;=0, RIGHT(TEXT(AL1002,"0.#"),1)&lt;&gt;"."),TRUE,FALSE)</formula>
    </cfRule>
    <cfRule type="expression" dxfId="1934" priority="2034">
      <formula>IF(AND(AL1002&gt;=0, RIGHT(TEXT(AL1002,"0.#"),1)="."),TRUE,FALSE)</formula>
    </cfRule>
    <cfRule type="expression" dxfId="1933" priority="2035">
      <formula>IF(AND(AL1002&lt;0, RIGHT(TEXT(AL1002,"0.#"),1)&lt;&gt;"."),TRUE,FALSE)</formula>
    </cfRule>
    <cfRule type="expression" dxfId="1932" priority="2036">
      <formula>IF(AND(AL1002&lt;0, RIGHT(TEXT(AL1002,"0.#"),1)="."),TRUE,FALSE)</formula>
    </cfRule>
  </conditionalFormatting>
  <conditionalFormatting sqref="Y1002:Y1003">
    <cfRule type="expression" dxfId="1931" priority="2031">
      <formula>IF(RIGHT(TEXT(Y1002,"0.#"),1)=".",FALSE,TRUE)</formula>
    </cfRule>
    <cfRule type="expression" dxfId="1930" priority="2032">
      <formula>IF(RIGHT(TEXT(Y1002,"0.#"),1)=".",TRUE,FALSE)</formula>
    </cfRule>
  </conditionalFormatting>
  <conditionalFormatting sqref="AL1037:AO1064">
    <cfRule type="expression" dxfId="1929" priority="2027">
      <formula>IF(AND(AL1037&gt;=0, RIGHT(TEXT(AL1037,"0.#"),1)&lt;&gt;"."),TRUE,FALSE)</formula>
    </cfRule>
    <cfRule type="expression" dxfId="1928" priority="2028">
      <formula>IF(AND(AL1037&gt;=0, RIGHT(TEXT(AL1037,"0.#"),1)="."),TRUE,FALSE)</formula>
    </cfRule>
    <cfRule type="expression" dxfId="1927" priority="2029">
      <formula>IF(AND(AL1037&lt;0, RIGHT(TEXT(AL1037,"0.#"),1)&lt;&gt;"."),TRUE,FALSE)</formula>
    </cfRule>
    <cfRule type="expression" dxfId="1926" priority="2030">
      <formula>IF(AND(AL1037&lt;0, RIGHT(TEXT(AL1037,"0.#"),1)="."),TRUE,FALSE)</formula>
    </cfRule>
  </conditionalFormatting>
  <conditionalFormatting sqref="Y1037:Y1064">
    <cfRule type="expression" dxfId="1925" priority="2025">
      <formula>IF(RIGHT(TEXT(Y1037,"0.#"),1)=".",FALSE,TRUE)</formula>
    </cfRule>
    <cfRule type="expression" dxfId="1924" priority="2026">
      <formula>IF(RIGHT(TEXT(Y1037,"0.#"),1)=".",TRUE,FALSE)</formula>
    </cfRule>
  </conditionalFormatting>
  <conditionalFormatting sqref="AL1035:AO1036">
    <cfRule type="expression" dxfId="1923" priority="2021">
      <formula>IF(AND(AL1035&gt;=0, RIGHT(TEXT(AL1035,"0.#"),1)&lt;&gt;"."),TRUE,FALSE)</formula>
    </cfRule>
    <cfRule type="expression" dxfId="1922" priority="2022">
      <formula>IF(AND(AL1035&gt;=0, RIGHT(TEXT(AL1035,"0.#"),1)="."),TRUE,FALSE)</formula>
    </cfRule>
    <cfRule type="expression" dxfId="1921" priority="2023">
      <formula>IF(AND(AL1035&lt;0, RIGHT(TEXT(AL1035,"0.#"),1)&lt;&gt;"."),TRUE,FALSE)</formula>
    </cfRule>
    <cfRule type="expression" dxfId="1920" priority="2024">
      <formula>IF(AND(AL1035&lt;0, RIGHT(TEXT(AL1035,"0.#"),1)="."),TRUE,FALSE)</formula>
    </cfRule>
  </conditionalFormatting>
  <conditionalFormatting sqref="Y1035:Y1036">
    <cfRule type="expression" dxfId="1919" priority="2019">
      <formula>IF(RIGHT(TEXT(Y1035,"0.#"),1)=".",FALSE,TRUE)</formula>
    </cfRule>
    <cfRule type="expression" dxfId="1918" priority="2020">
      <formula>IF(RIGHT(TEXT(Y1035,"0.#"),1)=".",TRUE,FALSE)</formula>
    </cfRule>
  </conditionalFormatting>
  <conditionalFormatting sqref="AL1070:AO1097">
    <cfRule type="expression" dxfId="1917" priority="2015">
      <formula>IF(AND(AL1070&gt;=0, RIGHT(TEXT(AL1070,"0.#"),1)&lt;&gt;"."),TRUE,FALSE)</formula>
    </cfRule>
    <cfRule type="expression" dxfId="1916" priority="2016">
      <formula>IF(AND(AL1070&gt;=0, RIGHT(TEXT(AL1070,"0.#"),1)="."),TRUE,FALSE)</formula>
    </cfRule>
    <cfRule type="expression" dxfId="1915" priority="2017">
      <formula>IF(AND(AL1070&lt;0, RIGHT(TEXT(AL1070,"0.#"),1)&lt;&gt;"."),TRUE,FALSE)</formula>
    </cfRule>
    <cfRule type="expression" dxfId="1914" priority="2018">
      <formula>IF(AND(AL1070&lt;0, RIGHT(TEXT(AL1070,"0.#"),1)="."),TRUE,FALSE)</formula>
    </cfRule>
  </conditionalFormatting>
  <conditionalFormatting sqref="Y1070:Y1097">
    <cfRule type="expression" dxfId="1913" priority="2013">
      <formula>IF(RIGHT(TEXT(Y1070,"0.#"),1)=".",FALSE,TRUE)</formula>
    </cfRule>
    <cfRule type="expression" dxfId="1912" priority="2014">
      <formula>IF(RIGHT(TEXT(Y1070,"0.#"),1)=".",TRUE,FALSE)</formula>
    </cfRule>
  </conditionalFormatting>
  <conditionalFormatting sqref="AL1068:AO1069">
    <cfRule type="expression" dxfId="1911" priority="2009">
      <formula>IF(AND(AL1068&gt;=0, RIGHT(TEXT(AL1068,"0.#"),1)&lt;&gt;"."),TRUE,FALSE)</formula>
    </cfRule>
    <cfRule type="expression" dxfId="1910" priority="2010">
      <formula>IF(AND(AL1068&gt;=0, RIGHT(TEXT(AL1068,"0.#"),1)="."),TRUE,FALSE)</formula>
    </cfRule>
    <cfRule type="expression" dxfId="1909" priority="2011">
      <formula>IF(AND(AL1068&lt;0, RIGHT(TEXT(AL1068,"0.#"),1)&lt;&gt;"."),TRUE,FALSE)</formula>
    </cfRule>
    <cfRule type="expression" dxfId="1908" priority="2012">
      <formula>IF(AND(AL1068&lt;0, RIGHT(TEXT(AL1068,"0.#"),1)="."),TRUE,FALSE)</formula>
    </cfRule>
  </conditionalFormatting>
  <conditionalFormatting sqref="Y1068:Y1069">
    <cfRule type="expression" dxfId="1907" priority="2007">
      <formula>IF(RIGHT(TEXT(Y1068,"0.#"),1)=".",FALSE,TRUE)</formula>
    </cfRule>
    <cfRule type="expression" dxfId="1906" priority="2008">
      <formula>IF(RIGHT(TEXT(Y1068,"0.#"),1)=".",TRUE,FALSE)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135 AI135 AM135 AQ135 AU135">
    <cfRule type="expression" dxfId="717" priority="17">
      <formula>IF(RIGHT(TEXT(AE135,"0.#"),1)=".",FALSE,TRUE)</formula>
    </cfRule>
    <cfRule type="expression" dxfId="716" priority="18">
      <formula>IF(RIGHT(TEXT(AE135,"0.#"),1)=".",TRUE,FALSE)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99" max="49" man="1"/>
    <brk id="699" max="49" man="1"/>
    <brk id="7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553</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492</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3"/>
      <c r="Z2" s="826"/>
      <c r="AA2" s="827"/>
      <c r="AB2" s="1027" t="s">
        <v>11</v>
      </c>
      <c r="AC2" s="1028"/>
      <c r="AD2" s="1029"/>
      <c r="AE2" s="1033" t="s">
        <v>357</v>
      </c>
      <c r="AF2" s="1033"/>
      <c r="AG2" s="1033"/>
      <c r="AH2" s="1033"/>
      <c r="AI2" s="1033" t="s">
        <v>363</v>
      </c>
      <c r="AJ2" s="1033"/>
      <c r="AK2" s="1033"/>
      <c r="AL2" s="1033"/>
      <c r="AM2" s="1033" t="s">
        <v>472</v>
      </c>
      <c r="AN2" s="1033"/>
      <c r="AO2" s="1033"/>
      <c r="AP2" s="553"/>
      <c r="AQ2" s="153" t="s">
        <v>355</v>
      </c>
      <c r="AR2" s="124"/>
      <c r="AS2" s="124"/>
      <c r="AT2" s="125"/>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4"/>
      <c r="Z3" s="1025"/>
      <c r="AA3" s="1026"/>
      <c r="AB3" s="1030"/>
      <c r="AC3" s="1031"/>
      <c r="AD3" s="1032"/>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59"/>
      <c r="H4" s="1000"/>
      <c r="I4" s="1000"/>
      <c r="J4" s="1000"/>
      <c r="K4" s="1000"/>
      <c r="L4" s="1000"/>
      <c r="M4" s="1000"/>
      <c r="N4" s="1000"/>
      <c r="O4" s="1001"/>
      <c r="P4" s="99"/>
      <c r="Q4" s="1008"/>
      <c r="R4" s="1008"/>
      <c r="S4" s="1008"/>
      <c r="T4" s="1008"/>
      <c r="U4" s="1008"/>
      <c r="V4" s="1008"/>
      <c r="W4" s="1008"/>
      <c r="X4" s="1009"/>
      <c r="Y4" s="1018" t="s">
        <v>12</v>
      </c>
      <c r="Z4" s="1019"/>
      <c r="AA4" s="1020"/>
      <c r="AB4" s="458"/>
      <c r="AC4" s="1022"/>
      <c r="AD4" s="1022"/>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2"/>
      <c r="H5" s="1003"/>
      <c r="I5" s="1003"/>
      <c r="J5" s="1003"/>
      <c r="K5" s="1003"/>
      <c r="L5" s="1003"/>
      <c r="M5" s="1003"/>
      <c r="N5" s="1003"/>
      <c r="O5" s="1004"/>
      <c r="P5" s="1010"/>
      <c r="Q5" s="1010"/>
      <c r="R5" s="1010"/>
      <c r="S5" s="1010"/>
      <c r="T5" s="1010"/>
      <c r="U5" s="1010"/>
      <c r="V5" s="1010"/>
      <c r="W5" s="1010"/>
      <c r="X5" s="1011"/>
      <c r="Y5" s="412" t="s">
        <v>54</v>
      </c>
      <c r="Z5" s="1015"/>
      <c r="AA5" s="1016"/>
      <c r="AB5" s="519"/>
      <c r="AC5" s="1021"/>
      <c r="AD5" s="1021"/>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5"/>
      <c r="H6" s="1006"/>
      <c r="I6" s="1006"/>
      <c r="J6" s="1006"/>
      <c r="K6" s="1006"/>
      <c r="L6" s="1006"/>
      <c r="M6" s="1006"/>
      <c r="N6" s="1006"/>
      <c r="O6" s="1007"/>
      <c r="P6" s="1012"/>
      <c r="Q6" s="1012"/>
      <c r="R6" s="1012"/>
      <c r="S6" s="1012"/>
      <c r="T6" s="1012"/>
      <c r="U6" s="1012"/>
      <c r="V6" s="1012"/>
      <c r="W6" s="1012"/>
      <c r="X6" s="1013"/>
      <c r="Y6" s="1014" t="s">
        <v>13</v>
      </c>
      <c r="Z6" s="1015"/>
      <c r="AA6" s="1016"/>
      <c r="AB6" s="590" t="s">
        <v>301</v>
      </c>
      <c r="AC6" s="1017"/>
      <c r="AD6" s="1017"/>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492</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3"/>
      <c r="Z9" s="826"/>
      <c r="AA9" s="827"/>
      <c r="AB9" s="1027" t="s">
        <v>11</v>
      </c>
      <c r="AC9" s="1028"/>
      <c r="AD9" s="1029"/>
      <c r="AE9" s="1033" t="s">
        <v>357</v>
      </c>
      <c r="AF9" s="1033"/>
      <c r="AG9" s="1033"/>
      <c r="AH9" s="1033"/>
      <c r="AI9" s="1033" t="s">
        <v>363</v>
      </c>
      <c r="AJ9" s="1033"/>
      <c r="AK9" s="1033"/>
      <c r="AL9" s="1033"/>
      <c r="AM9" s="1033" t="s">
        <v>472</v>
      </c>
      <c r="AN9" s="1033"/>
      <c r="AO9" s="1033"/>
      <c r="AP9" s="553"/>
      <c r="AQ9" s="153" t="s">
        <v>355</v>
      </c>
      <c r="AR9" s="124"/>
      <c r="AS9" s="124"/>
      <c r="AT9" s="125"/>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4"/>
      <c r="Z10" s="1025"/>
      <c r="AA10" s="1026"/>
      <c r="AB10" s="1030"/>
      <c r="AC10" s="1031"/>
      <c r="AD10" s="1032"/>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59"/>
      <c r="H11" s="1000"/>
      <c r="I11" s="1000"/>
      <c r="J11" s="1000"/>
      <c r="K11" s="1000"/>
      <c r="L11" s="1000"/>
      <c r="M11" s="1000"/>
      <c r="N11" s="1000"/>
      <c r="O11" s="1001"/>
      <c r="P11" s="99"/>
      <c r="Q11" s="1008"/>
      <c r="R11" s="1008"/>
      <c r="S11" s="1008"/>
      <c r="T11" s="1008"/>
      <c r="U11" s="1008"/>
      <c r="V11" s="1008"/>
      <c r="W11" s="1008"/>
      <c r="X11" s="1009"/>
      <c r="Y11" s="1018" t="s">
        <v>12</v>
      </c>
      <c r="Z11" s="1019"/>
      <c r="AA11" s="1020"/>
      <c r="AB11" s="458"/>
      <c r="AC11" s="1022"/>
      <c r="AD11" s="1022"/>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2"/>
      <c r="H12" s="1003"/>
      <c r="I12" s="1003"/>
      <c r="J12" s="1003"/>
      <c r="K12" s="1003"/>
      <c r="L12" s="1003"/>
      <c r="M12" s="1003"/>
      <c r="N12" s="1003"/>
      <c r="O12" s="1004"/>
      <c r="P12" s="1010"/>
      <c r="Q12" s="1010"/>
      <c r="R12" s="1010"/>
      <c r="S12" s="1010"/>
      <c r="T12" s="1010"/>
      <c r="U12" s="1010"/>
      <c r="V12" s="1010"/>
      <c r="W12" s="1010"/>
      <c r="X12" s="1011"/>
      <c r="Y12" s="412" t="s">
        <v>54</v>
      </c>
      <c r="Z12" s="1015"/>
      <c r="AA12" s="1016"/>
      <c r="AB12" s="519"/>
      <c r="AC12" s="1021"/>
      <c r="AD12" s="1021"/>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0" t="s">
        <v>301</v>
      </c>
      <c r="AC13" s="1017"/>
      <c r="AD13" s="1017"/>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492</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3"/>
      <c r="Z16" s="826"/>
      <c r="AA16" s="827"/>
      <c r="AB16" s="1027" t="s">
        <v>11</v>
      </c>
      <c r="AC16" s="1028"/>
      <c r="AD16" s="1029"/>
      <c r="AE16" s="1033" t="s">
        <v>357</v>
      </c>
      <c r="AF16" s="1033"/>
      <c r="AG16" s="1033"/>
      <c r="AH16" s="1033"/>
      <c r="AI16" s="1033" t="s">
        <v>363</v>
      </c>
      <c r="AJ16" s="1033"/>
      <c r="AK16" s="1033"/>
      <c r="AL16" s="1033"/>
      <c r="AM16" s="1033" t="s">
        <v>472</v>
      </c>
      <c r="AN16" s="1033"/>
      <c r="AO16" s="1033"/>
      <c r="AP16" s="553"/>
      <c r="AQ16" s="153" t="s">
        <v>355</v>
      </c>
      <c r="AR16" s="124"/>
      <c r="AS16" s="124"/>
      <c r="AT16" s="125"/>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4"/>
      <c r="Z17" s="1025"/>
      <c r="AA17" s="1026"/>
      <c r="AB17" s="1030"/>
      <c r="AC17" s="1031"/>
      <c r="AD17" s="1032"/>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59"/>
      <c r="H18" s="1000"/>
      <c r="I18" s="1000"/>
      <c r="J18" s="1000"/>
      <c r="K18" s="1000"/>
      <c r="L18" s="1000"/>
      <c r="M18" s="1000"/>
      <c r="N18" s="1000"/>
      <c r="O18" s="1001"/>
      <c r="P18" s="99"/>
      <c r="Q18" s="1008"/>
      <c r="R18" s="1008"/>
      <c r="S18" s="1008"/>
      <c r="T18" s="1008"/>
      <c r="U18" s="1008"/>
      <c r="V18" s="1008"/>
      <c r="W18" s="1008"/>
      <c r="X18" s="1009"/>
      <c r="Y18" s="1018" t="s">
        <v>12</v>
      </c>
      <c r="Z18" s="1019"/>
      <c r="AA18" s="1020"/>
      <c r="AB18" s="458"/>
      <c r="AC18" s="1022"/>
      <c r="AD18" s="1022"/>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2"/>
      <c r="H19" s="1003"/>
      <c r="I19" s="1003"/>
      <c r="J19" s="1003"/>
      <c r="K19" s="1003"/>
      <c r="L19" s="1003"/>
      <c r="M19" s="1003"/>
      <c r="N19" s="1003"/>
      <c r="O19" s="1004"/>
      <c r="P19" s="1010"/>
      <c r="Q19" s="1010"/>
      <c r="R19" s="1010"/>
      <c r="S19" s="1010"/>
      <c r="T19" s="1010"/>
      <c r="U19" s="1010"/>
      <c r="V19" s="1010"/>
      <c r="W19" s="1010"/>
      <c r="X19" s="1011"/>
      <c r="Y19" s="412" t="s">
        <v>54</v>
      </c>
      <c r="Z19" s="1015"/>
      <c r="AA19" s="1016"/>
      <c r="AB19" s="519"/>
      <c r="AC19" s="1021"/>
      <c r="AD19" s="1021"/>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0" t="s">
        <v>301</v>
      </c>
      <c r="AC20" s="1017"/>
      <c r="AD20" s="1017"/>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492</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3"/>
      <c r="Z23" s="826"/>
      <c r="AA23" s="827"/>
      <c r="AB23" s="1027" t="s">
        <v>11</v>
      </c>
      <c r="AC23" s="1028"/>
      <c r="AD23" s="1029"/>
      <c r="AE23" s="1033" t="s">
        <v>357</v>
      </c>
      <c r="AF23" s="1033"/>
      <c r="AG23" s="1033"/>
      <c r="AH23" s="1033"/>
      <c r="AI23" s="1033" t="s">
        <v>363</v>
      </c>
      <c r="AJ23" s="1033"/>
      <c r="AK23" s="1033"/>
      <c r="AL23" s="1033"/>
      <c r="AM23" s="1033" t="s">
        <v>472</v>
      </c>
      <c r="AN23" s="1033"/>
      <c r="AO23" s="1033"/>
      <c r="AP23" s="553"/>
      <c r="AQ23" s="153" t="s">
        <v>355</v>
      </c>
      <c r="AR23" s="124"/>
      <c r="AS23" s="124"/>
      <c r="AT23" s="125"/>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4"/>
      <c r="Z24" s="1025"/>
      <c r="AA24" s="1026"/>
      <c r="AB24" s="1030"/>
      <c r="AC24" s="1031"/>
      <c r="AD24" s="1032"/>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59"/>
      <c r="H25" s="1000"/>
      <c r="I25" s="1000"/>
      <c r="J25" s="1000"/>
      <c r="K25" s="1000"/>
      <c r="L25" s="1000"/>
      <c r="M25" s="1000"/>
      <c r="N25" s="1000"/>
      <c r="O25" s="1001"/>
      <c r="P25" s="99"/>
      <c r="Q25" s="1008"/>
      <c r="R25" s="1008"/>
      <c r="S25" s="1008"/>
      <c r="T25" s="1008"/>
      <c r="U25" s="1008"/>
      <c r="V25" s="1008"/>
      <c r="W25" s="1008"/>
      <c r="X25" s="1009"/>
      <c r="Y25" s="1018" t="s">
        <v>12</v>
      </c>
      <c r="Z25" s="1019"/>
      <c r="AA25" s="1020"/>
      <c r="AB25" s="458"/>
      <c r="AC25" s="1022"/>
      <c r="AD25" s="1022"/>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2"/>
      <c r="H26" s="1003"/>
      <c r="I26" s="1003"/>
      <c r="J26" s="1003"/>
      <c r="K26" s="1003"/>
      <c r="L26" s="1003"/>
      <c r="M26" s="1003"/>
      <c r="N26" s="1003"/>
      <c r="O26" s="1004"/>
      <c r="P26" s="1010"/>
      <c r="Q26" s="1010"/>
      <c r="R26" s="1010"/>
      <c r="S26" s="1010"/>
      <c r="T26" s="1010"/>
      <c r="U26" s="1010"/>
      <c r="V26" s="1010"/>
      <c r="W26" s="1010"/>
      <c r="X26" s="1011"/>
      <c r="Y26" s="412" t="s">
        <v>54</v>
      </c>
      <c r="Z26" s="1015"/>
      <c r="AA26" s="1016"/>
      <c r="AB26" s="519"/>
      <c r="AC26" s="1021"/>
      <c r="AD26" s="1021"/>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0" t="s">
        <v>301</v>
      </c>
      <c r="AC27" s="1017"/>
      <c r="AD27" s="1017"/>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492</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3"/>
      <c r="Z30" s="826"/>
      <c r="AA30" s="827"/>
      <c r="AB30" s="1027" t="s">
        <v>11</v>
      </c>
      <c r="AC30" s="1028"/>
      <c r="AD30" s="1029"/>
      <c r="AE30" s="1033" t="s">
        <v>357</v>
      </c>
      <c r="AF30" s="1033"/>
      <c r="AG30" s="1033"/>
      <c r="AH30" s="1033"/>
      <c r="AI30" s="1033" t="s">
        <v>363</v>
      </c>
      <c r="AJ30" s="1033"/>
      <c r="AK30" s="1033"/>
      <c r="AL30" s="1033"/>
      <c r="AM30" s="1033" t="s">
        <v>472</v>
      </c>
      <c r="AN30" s="1033"/>
      <c r="AO30" s="1033"/>
      <c r="AP30" s="553"/>
      <c r="AQ30" s="153" t="s">
        <v>355</v>
      </c>
      <c r="AR30" s="124"/>
      <c r="AS30" s="124"/>
      <c r="AT30" s="125"/>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4"/>
      <c r="Z31" s="1025"/>
      <c r="AA31" s="1026"/>
      <c r="AB31" s="1030"/>
      <c r="AC31" s="1031"/>
      <c r="AD31" s="1032"/>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59"/>
      <c r="H32" s="1000"/>
      <c r="I32" s="1000"/>
      <c r="J32" s="1000"/>
      <c r="K32" s="1000"/>
      <c r="L32" s="1000"/>
      <c r="M32" s="1000"/>
      <c r="N32" s="1000"/>
      <c r="O32" s="1001"/>
      <c r="P32" s="99"/>
      <c r="Q32" s="1008"/>
      <c r="R32" s="1008"/>
      <c r="S32" s="1008"/>
      <c r="T32" s="1008"/>
      <c r="U32" s="1008"/>
      <c r="V32" s="1008"/>
      <c r="W32" s="1008"/>
      <c r="X32" s="1009"/>
      <c r="Y32" s="1018" t="s">
        <v>12</v>
      </c>
      <c r="Z32" s="1019"/>
      <c r="AA32" s="1020"/>
      <c r="AB32" s="458"/>
      <c r="AC32" s="1022"/>
      <c r="AD32" s="1022"/>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2"/>
      <c r="H33" s="1003"/>
      <c r="I33" s="1003"/>
      <c r="J33" s="1003"/>
      <c r="K33" s="1003"/>
      <c r="L33" s="1003"/>
      <c r="M33" s="1003"/>
      <c r="N33" s="1003"/>
      <c r="O33" s="1004"/>
      <c r="P33" s="1010"/>
      <c r="Q33" s="1010"/>
      <c r="R33" s="1010"/>
      <c r="S33" s="1010"/>
      <c r="T33" s="1010"/>
      <c r="U33" s="1010"/>
      <c r="V33" s="1010"/>
      <c r="W33" s="1010"/>
      <c r="X33" s="1011"/>
      <c r="Y33" s="412" t="s">
        <v>54</v>
      </c>
      <c r="Z33" s="1015"/>
      <c r="AA33" s="1016"/>
      <c r="AB33" s="519"/>
      <c r="AC33" s="1021"/>
      <c r="AD33" s="1021"/>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0" t="s">
        <v>301</v>
      </c>
      <c r="AC34" s="1017"/>
      <c r="AD34" s="1017"/>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492</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3"/>
      <c r="Z37" s="826"/>
      <c r="AA37" s="827"/>
      <c r="AB37" s="1027" t="s">
        <v>11</v>
      </c>
      <c r="AC37" s="1028"/>
      <c r="AD37" s="1029"/>
      <c r="AE37" s="1033" t="s">
        <v>357</v>
      </c>
      <c r="AF37" s="1033"/>
      <c r="AG37" s="1033"/>
      <c r="AH37" s="1033"/>
      <c r="AI37" s="1033" t="s">
        <v>363</v>
      </c>
      <c r="AJ37" s="1033"/>
      <c r="AK37" s="1033"/>
      <c r="AL37" s="1033"/>
      <c r="AM37" s="1033" t="s">
        <v>472</v>
      </c>
      <c r="AN37" s="1033"/>
      <c r="AO37" s="1033"/>
      <c r="AP37" s="553"/>
      <c r="AQ37" s="153" t="s">
        <v>355</v>
      </c>
      <c r="AR37" s="124"/>
      <c r="AS37" s="124"/>
      <c r="AT37" s="125"/>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4"/>
      <c r="Z38" s="1025"/>
      <c r="AA38" s="1026"/>
      <c r="AB38" s="1030"/>
      <c r="AC38" s="1031"/>
      <c r="AD38" s="1032"/>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59"/>
      <c r="H39" s="1000"/>
      <c r="I39" s="1000"/>
      <c r="J39" s="1000"/>
      <c r="K39" s="1000"/>
      <c r="L39" s="1000"/>
      <c r="M39" s="1000"/>
      <c r="N39" s="1000"/>
      <c r="O39" s="1001"/>
      <c r="P39" s="99"/>
      <c r="Q39" s="1008"/>
      <c r="R39" s="1008"/>
      <c r="S39" s="1008"/>
      <c r="T39" s="1008"/>
      <c r="U39" s="1008"/>
      <c r="V39" s="1008"/>
      <c r="W39" s="1008"/>
      <c r="X39" s="1009"/>
      <c r="Y39" s="1018" t="s">
        <v>12</v>
      </c>
      <c r="Z39" s="1019"/>
      <c r="AA39" s="1020"/>
      <c r="AB39" s="458"/>
      <c r="AC39" s="1022"/>
      <c r="AD39" s="1022"/>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2"/>
      <c r="H40" s="1003"/>
      <c r="I40" s="1003"/>
      <c r="J40" s="1003"/>
      <c r="K40" s="1003"/>
      <c r="L40" s="1003"/>
      <c r="M40" s="1003"/>
      <c r="N40" s="1003"/>
      <c r="O40" s="1004"/>
      <c r="P40" s="1010"/>
      <c r="Q40" s="1010"/>
      <c r="R40" s="1010"/>
      <c r="S40" s="1010"/>
      <c r="T40" s="1010"/>
      <c r="U40" s="1010"/>
      <c r="V40" s="1010"/>
      <c r="W40" s="1010"/>
      <c r="X40" s="1011"/>
      <c r="Y40" s="412" t="s">
        <v>54</v>
      </c>
      <c r="Z40" s="1015"/>
      <c r="AA40" s="1016"/>
      <c r="AB40" s="519"/>
      <c r="AC40" s="1021"/>
      <c r="AD40" s="10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0" t="s">
        <v>301</v>
      </c>
      <c r="AC41" s="1017"/>
      <c r="AD41" s="1017"/>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492</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3"/>
      <c r="Z44" s="826"/>
      <c r="AA44" s="827"/>
      <c r="AB44" s="1027" t="s">
        <v>11</v>
      </c>
      <c r="AC44" s="1028"/>
      <c r="AD44" s="1029"/>
      <c r="AE44" s="1033" t="s">
        <v>357</v>
      </c>
      <c r="AF44" s="1033"/>
      <c r="AG44" s="1033"/>
      <c r="AH44" s="1033"/>
      <c r="AI44" s="1033" t="s">
        <v>363</v>
      </c>
      <c r="AJ44" s="1033"/>
      <c r="AK44" s="1033"/>
      <c r="AL44" s="1033"/>
      <c r="AM44" s="1033" t="s">
        <v>472</v>
      </c>
      <c r="AN44" s="1033"/>
      <c r="AO44" s="1033"/>
      <c r="AP44" s="553"/>
      <c r="AQ44" s="153" t="s">
        <v>355</v>
      </c>
      <c r="AR44" s="124"/>
      <c r="AS44" s="124"/>
      <c r="AT44" s="125"/>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4"/>
      <c r="Z45" s="1025"/>
      <c r="AA45" s="1026"/>
      <c r="AB45" s="1030"/>
      <c r="AC45" s="1031"/>
      <c r="AD45" s="1032"/>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59"/>
      <c r="H46" s="1000"/>
      <c r="I46" s="1000"/>
      <c r="J46" s="1000"/>
      <c r="K46" s="1000"/>
      <c r="L46" s="1000"/>
      <c r="M46" s="1000"/>
      <c r="N46" s="1000"/>
      <c r="O46" s="1001"/>
      <c r="P46" s="99"/>
      <c r="Q46" s="1008"/>
      <c r="R46" s="1008"/>
      <c r="S46" s="1008"/>
      <c r="T46" s="1008"/>
      <c r="U46" s="1008"/>
      <c r="V46" s="1008"/>
      <c r="W46" s="1008"/>
      <c r="X46" s="1009"/>
      <c r="Y46" s="1018" t="s">
        <v>12</v>
      </c>
      <c r="Z46" s="1019"/>
      <c r="AA46" s="1020"/>
      <c r="AB46" s="458"/>
      <c r="AC46" s="1022"/>
      <c r="AD46" s="1022"/>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2"/>
      <c r="H47" s="1003"/>
      <c r="I47" s="1003"/>
      <c r="J47" s="1003"/>
      <c r="K47" s="1003"/>
      <c r="L47" s="1003"/>
      <c r="M47" s="1003"/>
      <c r="N47" s="1003"/>
      <c r="O47" s="1004"/>
      <c r="P47" s="1010"/>
      <c r="Q47" s="1010"/>
      <c r="R47" s="1010"/>
      <c r="S47" s="1010"/>
      <c r="T47" s="1010"/>
      <c r="U47" s="1010"/>
      <c r="V47" s="1010"/>
      <c r="W47" s="1010"/>
      <c r="X47" s="1011"/>
      <c r="Y47" s="412" t="s">
        <v>54</v>
      </c>
      <c r="Z47" s="1015"/>
      <c r="AA47" s="1016"/>
      <c r="AB47" s="519"/>
      <c r="AC47" s="1021"/>
      <c r="AD47" s="10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0" t="s">
        <v>301</v>
      </c>
      <c r="AC48" s="1017"/>
      <c r="AD48" s="1017"/>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492</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3"/>
      <c r="Z51" s="826"/>
      <c r="AA51" s="827"/>
      <c r="AB51" s="553" t="s">
        <v>11</v>
      </c>
      <c r="AC51" s="1028"/>
      <c r="AD51" s="1029"/>
      <c r="AE51" s="1033" t="s">
        <v>357</v>
      </c>
      <c r="AF51" s="1033"/>
      <c r="AG51" s="1033"/>
      <c r="AH51" s="1033"/>
      <c r="AI51" s="1033" t="s">
        <v>363</v>
      </c>
      <c r="AJ51" s="1033"/>
      <c r="AK51" s="1033"/>
      <c r="AL51" s="1033"/>
      <c r="AM51" s="1033" t="s">
        <v>472</v>
      </c>
      <c r="AN51" s="1033"/>
      <c r="AO51" s="1033"/>
      <c r="AP51" s="553"/>
      <c r="AQ51" s="153" t="s">
        <v>355</v>
      </c>
      <c r="AR51" s="124"/>
      <c r="AS51" s="124"/>
      <c r="AT51" s="125"/>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4"/>
      <c r="Z52" s="1025"/>
      <c r="AA52" s="1026"/>
      <c r="AB52" s="1030"/>
      <c r="AC52" s="1031"/>
      <c r="AD52" s="1032"/>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59"/>
      <c r="H53" s="1000"/>
      <c r="I53" s="1000"/>
      <c r="J53" s="1000"/>
      <c r="K53" s="1000"/>
      <c r="L53" s="1000"/>
      <c r="M53" s="1000"/>
      <c r="N53" s="1000"/>
      <c r="O53" s="1001"/>
      <c r="P53" s="99"/>
      <c r="Q53" s="1008"/>
      <c r="R53" s="1008"/>
      <c r="S53" s="1008"/>
      <c r="T53" s="1008"/>
      <c r="U53" s="1008"/>
      <c r="V53" s="1008"/>
      <c r="W53" s="1008"/>
      <c r="X53" s="1009"/>
      <c r="Y53" s="1018" t="s">
        <v>12</v>
      </c>
      <c r="Z53" s="1019"/>
      <c r="AA53" s="1020"/>
      <c r="AB53" s="458"/>
      <c r="AC53" s="1022"/>
      <c r="AD53" s="1022"/>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2"/>
      <c r="H54" s="1003"/>
      <c r="I54" s="1003"/>
      <c r="J54" s="1003"/>
      <c r="K54" s="1003"/>
      <c r="L54" s="1003"/>
      <c r="M54" s="1003"/>
      <c r="N54" s="1003"/>
      <c r="O54" s="1004"/>
      <c r="P54" s="1010"/>
      <c r="Q54" s="1010"/>
      <c r="R54" s="1010"/>
      <c r="S54" s="1010"/>
      <c r="T54" s="1010"/>
      <c r="U54" s="1010"/>
      <c r="V54" s="1010"/>
      <c r="W54" s="1010"/>
      <c r="X54" s="1011"/>
      <c r="Y54" s="412" t="s">
        <v>54</v>
      </c>
      <c r="Z54" s="1015"/>
      <c r="AA54" s="1016"/>
      <c r="AB54" s="519"/>
      <c r="AC54" s="1021"/>
      <c r="AD54" s="10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0" t="s">
        <v>301</v>
      </c>
      <c r="AC55" s="1017"/>
      <c r="AD55" s="1017"/>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492</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3"/>
      <c r="Z58" s="826"/>
      <c r="AA58" s="827"/>
      <c r="AB58" s="1027" t="s">
        <v>11</v>
      </c>
      <c r="AC58" s="1028"/>
      <c r="AD58" s="1029"/>
      <c r="AE58" s="1033" t="s">
        <v>357</v>
      </c>
      <c r="AF58" s="1033"/>
      <c r="AG58" s="1033"/>
      <c r="AH58" s="1033"/>
      <c r="AI58" s="1033" t="s">
        <v>363</v>
      </c>
      <c r="AJ58" s="1033"/>
      <c r="AK58" s="1033"/>
      <c r="AL58" s="1033"/>
      <c r="AM58" s="1033" t="s">
        <v>472</v>
      </c>
      <c r="AN58" s="1033"/>
      <c r="AO58" s="1033"/>
      <c r="AP58" s="553"/>
      <c r="AQ58" s="153" t="s">
        <v>355</v>
      </c>
      <c r="AR58" s="124"/>
      <c r="AS58" s="124"/>
      <c r="AT58" s="125"/>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4"/>
      <c r="Z59" s="1025"/>
      <c r="AA59" s="1026"/>
      <c r="AB59" s="1030"/>
      <c r="AC59" s="1031"/>
      <c r="AD59" s="1032"/>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59"/>
      <c r="H60" s="1000"/>
      <c r="I60" s="1000"/>
      <c r="J60" s="1000"/>
      <c r="K60" s="1000"/>
      <c r="L60" s="1000"/>
      <c r="M60" s="1000"/>
      <c r="N60" s="1000"/>
      <c r="O60" s="1001"/>
      <c r="P60" s="99"/>
      <c r="Q60" s="1008"/>
      <c r="R60" s="1008"/>
      <c r="S60" s="1008"/>
      <c r="T60" s="1008"/>
      <c r="U60" s="1008"/>
      <c r="V60" s="1008"/>
      <c r="W60" s="1008"/>
      <c r="X60" s="1009"/>
      <c r="Y60" s="1018" t="s">
        <v>12</v>
      </c>
      <c r="Z60" s="1019"/>
      <c r="AA60" s="1020"/>
      <c r="AB60" s="458"/>
      <c r="AC60" s="1022"/>
      <c r="AD60" s="1022"/>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2"/>
      <c r="H61" s="1003"/>
      <c r="I61" s="1003"/>
      <c r="J61" s="1003"/>
      <c r="K61" s="1003"/>
      <c r="L61" s="1003"/>
      <c r="M61" s="1003"/>
      <c r="N61" s="1003"/>
      <c r="O61" s="1004"/>
      <c r="P61" s="1010"/>
      <c r="Q61" s="1010"/>
      <c r="R61" s="1010"/>
      <c r="S61" s="1010"/>
      <c r="T61" s="1010"/>
      <c r="U61" s="1010"/>
      <c r="V61" s="1010"/>
      <c r="W61" s="1010"/>
      <c r="X61" s="1011"/>
      <c r="Y61" s="412" t="s">
        <v>54</v>
      </c>
      <c r="Z61" s="1015"/>
      <c r="AA61" s="1016"/>
      <c r="AB61" s="519"/>
      <c r="AC61" s="1021"/>
      <c r="AD61" s="10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0" t="s">
        <v>301</v>
      </c>
      <c r="AC62" s="1017"/>
      <c r="AD62" s="1017"/>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492</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3"/>
      <c r="Z65" s="826"/>
      <c r="AA65" s="827"/>
      <c r="AB65" s="1027" t="s">
        <v>11</v>
      </c>
      <c r="AC65" s="1028"/>
      <c r="AD65" s="1029"/>
      <c r="AE65" s="1033" t="s">
        <v>357</v>
      </c>
      <c r="AF65" s="1033"/>
      <c r="AG65" s="1033"/>
      <c r="AH65" s="1033"/>
      <c r="AI65" s="1033" t="s">
        <v>363</v>
      </c>
      <c r="AJ65" s="1033"/>
      <c r="AK65" s="1033"/>
      <c r="AL65" s="1033"/>
      <c r="AM65" s="1033" t="s">
        <v>472</v>
      </c>
      <c r="AN65" s="1033"/>
      <c r="AO65" s="1033"/>
      <c r="AP65" s="553"/>
      <c r="AQ65" s="153" t="s">
        <v>355</v>
      </c>
      <c r="AR65" s="124"/>
      <c r="AS65" s="124"/>
      <c r="AT65" s="125"/>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4"/>
      <c r="Z66" s="1025"/>
      <c r="AA66" s="1026"/>
      <c r="AB66" s="1030"/>
      <c r="AC66" s="1031"/>
      <c r="AD66" s="1032"/>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59"/>
      <c r="H67" s="1000"/>
      <c r="I67" s="1000"/>
      <c r="J67" s="1000"/>
      <c r="K67" s="1000"/>
      <c r="L67" s="1000"/>
      <c r="M67" s="1000"/>
      <c r="N67" s="1000"/>
      <c r="O67" s="1001"/>
      <c r="P67" s="99"/>
      <c r="Q67" s="1008"/>
      <c r="R67" s="1008"/>
      <c r="S67" s="1008"/>
      <c r="T67" s="1008"/>
      <c r="U67" s="1008"/>
      <c r="V67" s="1008"/>
      <c r="W67" s="1008"/>
      <c r="X67" s="1009"/>
      <c r="Y67" s="1018" t="s">
        <v>12</v>
      </c>
      <c r="Z67" s="1019"/>
      <c r="AA67" s="1020"/>
      <c r="AB67" s="458"/>
      <c r="AC67" s="1022"/>
      <c r="AD67" s="1022"/>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2"/>
      <c r="H68" s="1003"/>
      <c r="I68" s="1003"/>
      <c r="J68" s="1003"/>
      <c r="K68" s="1003"/>
      <c r="L68" s="1003"/>
      <c r="M68" s="1003"/>
      <c r="N68" s="1003"/>
      <c r="O68" s="1004"/>
      <c r="P68" s="1010"/>
      <c r="Q68" s="1010"/>
      <c r="R68" s="1010"/>
      <c r="S68" s="1010"/>
      <c r="T68" s="1010"/>
      <c r="U68" s="1010"/>
      <c r="V68" s="1010"/>
      <c r="W68" s="1010"/>
      <c r="X68" s="1011"/>
      <c r="Y68" s="412" t="s">
        <v>54</v>
      </c>
      <c r="Z68" s="1015"/>
      <c r="AA68" s="1016"/>
      <c r="AB68" s="519"/>
      <c r="AC68" s="1021"/>
      <c r="AD68" s="1021"/>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5"/>
      <c r="H69" s="1006"/>
      <c r="I69" s="1006"/>
      <c r="J69" s="1006"/>
      <c r="K69" s="1006"/>
      <c r="L69" s="1006"/>
      <c r="M69" s="1006"/>
      <c r="N69" s="1006"/>
      <c r="O69" s="1007"/>
      <c r="P69" s="1012"/>
      <c r="Q69" s="1012"/>
      <c r="R69" s="1012"/>
      <c r="S69" s="1012"/>
      <c r="T69" s="1012"/>
      <c r="U69" s="1012"/>
      <c r="V69" s="1012"/>
      <c r="W69" s="1012"/>
      <c r="X69" s="1013"/>
      <c r="Y69" s="412" t="s">
        <v>13</v>
      </c>
      <c r="Z69" s="1015"/>
      <c r="AA69" s="1016"/>
      <c r="AB69" s="552"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789" t="s">
        <v>514</v>
      </c>
      <c r="H2" s="592"/>
      <c r="I2" s="592"/>
      <c r="J2" s="592"/>
      <c r="K2" s="592"/>
      <c r="L2" s="592"/>
      <c r="M2" s="592"/>
      <c r="N2" s="592"/>
      <c r="O2" s="592"/>
      <c r="P2" s="592"/>
      <c r="Q2" s="592"/>
      <c r="R2" s="592"/>
      <c r="S2" s="592"/>
      <c r="T2" s="592"/>
      <c r="U2" s="592"/>
      <c r="V2" s="592"/>
      <c r="W2" s="592"/>
      <c r="X2" s="592"/>
      <c r="Y2" s="592"/>
      <c r="Z2" s="592"/>
      <c r="AA2" s="592"/>
      <c r="AB2" s="593"/>
      <c r="AC2" s="789"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2" t="s">
        <v>17</v>
      </c>
      <c r="H3" s="664"/>
      <c r="I3" s="664"/>
      <c r="J3" s="664"/>
      <c r="K3" s="664"/>
      <c r="L3" s="663" t="s">
        <v>18</v>
      </c>
      <c r="M3" s="664"/>
      <c r="N3" s="664"/>
      <c r="O3" s="664"/>
      <c r="P3" s="664"/>
      <c r="Q3" s="664"/>
      <c r="R3" s="664"/>
      <c r="S3" s="664"/>
      <c r="T3" s="664"/>
      <c r="U3" s="664"/>
      <c r="V3" s="664"/>
      <c r="W3" s="664"/>
      <c r="X3" s="665"/>
      <c r="Y3" s="649" t="s">
        <v>19</v>
      </c>
      <c r="Z3" s="650"/>
      <c r="AA3" s="650"/>
      <c r="AB3" s="795"/>
      <c r="AC3" s="812"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6"/>
      <c r="B4" s="1047"/>
      <c r="C4" s="1047"/>
      <c r="D4" s="1047"/>
      <c r="E4" s="1047"/>
      <c r="F4" s="1048"/>
      <c r="G4" s="666"/>
      <c r="H4" s="667"/>
      <c r="I4" s="667"/>
      <c r="J4" s="667"/>
      <c r="K4" s="668"/>
      <c r="L4" s="660"/>
      <c r="M4" s="661"/>
      <c r="N4" s="661"/>
      <c r="O4" s="661"/>
      <c r="P4" s="661"/>
      <c r="Q4" s="661"/>
      <c r="R4" s="661"/>
      <c r="S4" s="661"/>
      <c r="T4" s="661"/>
      <c r="U4" s="661"/>
      <c r="V4" s="661"/>
      <c r="W4" s="661"/>
      <c r="X4" s="662"/>
      <c r="Y4" s="385"/>
      <c r="Z4" s="386"/>
      <c r="AA4" s="386"/>
      <c r="AB4" s="802"/>
      <c r="AC4" s="666"/>
      <c r="AD4" s="667"/>
      <c r="AE4" s="667"/>
      <c r="AF4" s="667"/>
      <c r="AG4" s="668"/>
      <c r="AH4" s="660"/>
      <c r="AI4" s="661"/>
      <c r="AJ4" s="661"/>
      <c r="AK4" s="661"/>
      <c r="AL4" s="661"/>
      <c r="AM4" s="661"/>
      <c r="AN4" s="661"/>
      <c r="AO4" s="661"/>
      <c r="AP4" s="661"/>
      <c r="AQ4" s="661"/>
      <c r="AR4" s="661"/>
      <c r="AS4" s="661"/>
      <c r="AT4" s="662"/>
      <c r="AU4" s="385"/>
      <c r="AV4" s="386"/>
      <c r="AW4" s="386"/>
      <c r="AX4" s="387"/>
    </row>
    <row r="5" spans="1:50" ht="24.75" customHeight="1" x14ac:dyDescent="0.15">
      <c r="A5" s="1046"/>
      <c r="B5" s="1047"/>
      <c r="C5" s="1047"/>
      <c r="D5" s="1047"/>
      <c r="E5" s="1047"/>
      <c r="F5" s="1048"/>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6"/>
      <c r="B6" s="1047"/>
      <c r="C6" s="1047"/>
      <c r="D6" s="1047"/>
      <c r="E6" s="1047"/>
      <c r="F6" s="1048"/>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6"/>
      <c r="B7" s="1047"/>
      <c r="C7" s="1047"/>
      <c r="D7" s="1047"/>
      <c r="E7" s="1047"/>
      <c r="F7" s="1048"/>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6"/>
      <c r="B8" s="1047"/>
      <c r="C8" s="1047"/>
      <c r="D8" s="1047"/>
      <c r="E8" s="1047"/>
      <c r="F8" s="1048"/>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6"/>
      <c r="B9" s="1047"/>
      <c r="C9" s="1047"/>
      <c r="D9" s="1047"/>
      <c r="E9" s="1047"/>
      <c r="F9" s="1048"/>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6"/>
      <c r="B10" s="1047"/>
      <c r="C10" s="1047"/>
      <c r="D10" s="1047"/>
      <c r="E10" s="1047"/>
      <c r="F10" s="1048"/>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6"/>
      <c r="B11" s="1047"/>
      <c r="C11" s="1047"/>
      <c r="D11" s="1047"/>
      <c r="E11" s="1047"/>
      <c r="F11" s="1048"/>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6"/>
      <c r="B12" s="1047"/>
      <c r="C12" s="1047"/>
      <c r="D12" s="1047"/>
      <c r="E12" s="1047"/>
      <c r="F12" s="1048"/>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6"/>
      <c r="B13" s="1047"/>
      <c r="C13" s="1047"/>
      <c r="D13" s="1047"/>
      <c r="E13" s="1047"/>
      <c r="F13" s="1048"/>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6"/>
      <c r="B14" s="1047"/>
      <c r="C14" s="1047"/>
      <c r="D14" s="1047"/>
      <c r="E14" s="1047"/>
      <c r="F14" s="104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6"/>
      <c r="B15" s="1047"/>
      <c r="C15" s="1047"/>
      <c r="D15" s="1047"/>
      <c r="E15" s="1047"/>
      <c r="F15" s="1048"/>
      <c r="G15" s="789" t="s">
        <v>402</v>
      </c>
      <c r="H15" s="592"/>
      <c r="I15" s="592"/>
      <c r="J15" s="592"/>
      <c r="K15" s="592"/>
      <c r="L15" s="592"/>
      <c r="M15" s="592"/>
      <c r="N15" s="592"/>
      <c r="O15" s="592"/>
      <c r="P15" s="592"/>
      <c r="Q15" s="592"/>
      <c r="R15" s="592"/>
      <c r="S15" s="592"/>
      <c r="T15" s="592"/>
      <c r="U15" s="592"/>
      <c r="V15" s="592"/>
      <c r="W15" s="592"/>
      <c r="X15" s="592"/>
      <c r="Y15" s="592"/>
      <c r="Z15" s="592"/>
      <c r="AA15" s="592"/>
      <c r="AB15" s="593"/>
      <c r="AC15" s="789"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0"/>
    </row>
    <row r="16" spans="1:50" ht="25.5" customHeight="1" x14ac:dyDescent="0.15">
      <c r="A16" s="1046"/>
      <c r="B16" s="1047"/>
      <c r="C16" s="1047"/>
      <c r="D16" s="1047"/>
      <c r="E16" s="1047"/>
      <c r="F16" s="1048"/>
      <c r="G16" s="812"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5"/>
      <c r="AC16" s="812"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6"/>
      <c r="B17" s="1047"/>
      <c r="C17" s="1047"/>
      <c r="D17" s="1047"/>
      <c r="E17" s="1047"/>
      <c r="F17" s="1048"/>
      <c r="G17" s="666"/>
      <c r="H17" s="667"/>
      <c r="I17" s="667"/>
      <c r="J17" s="667"/>
      <c r="K17" s="668"/>
      <c r="L17" s="660"/>
      <c r="M17" s="661"/>
      <c r="N17" s="661"/>
      <c r="O17" s="661"/>
      <c r="P17" s="661"/>
      <c r="Q17" s="661"/>
      <c r="R17" s="661"/>
      <c r="S17" s="661"/>
      <c r="T17" s="661"/>
      <c r="U17" s="661"/>
      <c r="V17" s="661"/>
      <c r="W17" s="661"/>
      <c r="X17" s="662"/>
      <c r="Y17" s="385"/>
      <c r="Z17" s="386"/>
      <c r="AA17" s="386"/>
      <c r="AB17" s="802"/>
      <c r="AC17" s="666"/>
      <c r="AD17" s="667"/>
      <c r="AE17" s="667"/>
      <c r="AF17" s="667"/>
      <c r="AG17" s="668"/>
      <c r="AH17" s="660"/>
      <c r="AI17" s="661"/>
      <c r="AJ17" s="661"/>
      <c r="AK17" s="661"/>
      <c r="AL17" s="661"/>
      <c r="AM17" s="661"/>
      <c r="AN17" s="661"/>
      <c r="AO17" s="661"/>
      <c r="AP17" s="661"/>
      <c r="AQ17" s="661"/>
      <c r="AR17" s="661"/>
      <c r="AS17" s="661"/>
      <c r="AT17" s="662"/>
      <c r="AU17" s="385"/>
      <c r="AV17" s="386"/>
      <c r="AW17" s="386"/>
      <c r="AX17" s="387"/>
    </row>
    <row r="18" spans="1:50" ht="24.75" customHeight="1" x14ac:dyDescent="0.15">
      <c r="A18" s="1046"/>
      <c r="B18" s="1047"/>
      <c r="C18" s="1047"/>
      <c r="D18" s="1047"/>
      <c r="E18" s="1047"/>
      <c r="F18" s="1048"/>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6"/>
      <c r="B19" s="1047"/>
      <c r="C19" s="1047"/>
      <c r="D19" s="1047"/>
      <c r="E19" s="1047"/>
      <c r="F19" s="1048"/>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6"/>
      <c r="B20" s="1047"/>
      <c r="C20" s="1047"/>
      <c r="D20" s="1047"/>
      <c r="E20" s="1047"/>
      <c r="F20" s="1048"/>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6"/>
      <c r="B21" s="1047"/>
      <c r="C21" s="1047"/>
      <c r="D21" s="1047"/>
      <c r="E21" s="1047"/>
      <c r="F21" s="1048"/>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6"/>
      <c r="B22" s="1047"/>
      <c r="C22" s="1047"/>
      <c r="D22" s="1047"/>
      <c r="E22" s="1047"/>
      <c r="F22" s="1048"/>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6"/>
      <c r="B23" s="1047"/>
      <c r="C23" s="1047"/>
      <c r="D23" s="1047"/>
      <c r="E23" s="1047"/>
      <c r="F23" s="1048"/>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6"/>
      <c r="B24" s="1047"/>
      <c r="C24" s="1047"/>
      <c r="D24" s="1047"/>
      <c r="E24" s="1047"/>
      <c r="F24" s="1048"/>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6"/>
      <c r="B25" s="1047"/>
      <c r="C25" s="1047"/>
      <c r="D25" s="1047"/>
      <c r="E25" s="1047"/>
      <c r="F25" s="1048"/>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6"/>
      <c r="B26" s="1047"/>
      <c r="C26" s="1047"/>
      <c r="D26" s="1047"/>
      <c r="E26" s="1047"/>
      <c r="F26" s="1048"/>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6"/>
      <c r="B27" s="1047"/>
      <c r="C27" s="1047"/>
      <c r="D27" s="1047"/>
      <c r="E27" s="1047"/>
      <c r="F27" s="104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6"/>
      <c r="B28" s="1047"/>
      <c r="C28" s="1047"/>
      <c r="D28" s="1047"/>
      <c r="E28" s="1047"/>
      <c r="F28" s="1048"/>
      <c r="G28" s="789" t="s">
        <v>401</v>
      </c>
      <c r="H28" s="592"/>
      <c r="I28" s="592"/>
      <c r="J28" s="592"/>
      <c r="K28" s="592"/>
      <c r="L28" s="592"/>
      <c r="M28" s="592"/>
      <c r="N28" s="592"/>
      <c r="O28" s="592"/>
      <c r="P28" s="592"/>
      <c r="Q28" s="592"/>
      <c r="R28" s="592"/>
      <c r="S28" s="592"/>
      <c r="T28" s="592"/>
      <c r="U28" s="592"/>
      <c r="V28" s="592"/>
      <c r="W28" s="592"/>
      <c r="X28" s="592"/>
      <c r="Y28" s="592"/>
      <c r="Z28" s="592"/>
      <c r="AA28" s="592"/>
      <c r="AB28" s="593"/>
      <c r="AC28" s="789"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0"/>
    </row>
    <row r="29" spans="1:50" ht="24.75" customHeight="1" x14ac:dyDescent="0.15">
      <c r="A29" s="1046"/>
      <c r="B29" s="1047"/>
      <c r="C29" s="1047"/>
      <c r="D29" s="1047"/>
      <c r="E29" s="1047"/>
      <c r="F29" s="1048"/>
      <c r="G29" s="812"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5"/>
      <c r="AC29" s="812"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6"/>
      <c r="B30" s="1047"/>
      <c r="C30" s="1047"/>
      <c r="D30" s="1047"/>
      <c r="E30" s="1047"/>
      <c r="F30" s="1048"/>
      <c r="G30" s="666"/>
      <c r="H30" s="667"/>
      <c r="I30" s="667"/>
      <c r="J30" s="667"/>
      <c r="K30" s="668"/>
      <c r="L30" s="660"/>
      <c r="M30" s="661"/>
      <c r="N30" s="661"/>
      <c r="O30" s="661"/>
      <c r="P30" s="661"/>
      <c r="Q30" s="661"/>
      <c r="R30" s="661"/>
      <c r="S30" s="661"/>
      <c r="T30" s="661"/>
      <c r="U30" s="661"/>
      <c r="V30" s="661"/>
      <c r="W30" s="661"/>
      <c r="X30" s="662"/>
      <c r="Y30" s="385"/>
      <c r="Z30" s="386"/>
      <c r="AA30" s="386"/>
      <c r="AB30" s="802"/>
      <c r="AC30" s="666"/>
      <c r="AD30" s="667"/>
      <c r="AE30" s="667"/>
      <c r="AF30" s="667"/>
      <c r="AG30" s="668"/>
      <c r="AH30" s="660"/>
      <c r="AI30" s="661"/>
      <c r="AJ30" s="661"/>
      <c r="AK30" s="661"/>
      <c r="AL30" s="661"/>
      <c r="AM30" s="661"/>
      <c r="AN30" s="661"/>
      <c r="AO30" s="661"/>
      <c r="AP30" s="661"/>
      <c r="AQ30" s="661"/>
      <c r="AR30" s="661"/>
      <c r="AS30" s="661"/>
      <c r="AT30" s="662"/>
      <c r="AU30" s="385"/>
      <c r="AV30" s="386"/>
      <c r="AW30" s="386"/>
      <c r="AX30" s="387"/>
    </row>
    <row r="31" spans="1:50" ht="24.75" customHeight="1" x14ac:dyDescent="0.15">
      <c r="A31" s="1046"/>
      <c r="B31" s="1047"/>
      <c r="C31" s="1047"/>
      <c r="D31" s="1047"/>
      <c r="E31" s="1047"/>
      <c r="F31" s="1048"/>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6"/>
      <c r="B32" s="1047"/>
      <c r="C32" s="1047"/>
      <c r="D32" s="1047"/>
      <c r="E32" s="1047"/>
      <c r="F32" s="1048"/>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6"/>
      <c r="B33" s="1047"/>
      <c r="C33" s="1047"/>
      <c r="D33" s="1047"/>
      <c r="E33" s="1047"/>
      <c r="F33" s="1048"/>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6"/>
      <c r="B34" s="1047"/>
      <c r="C34" s="1047"/>
      <c r="D34" s="1047"/>
      <c r="E34" s="1047"/>
      <c r="F34" s="1048"/>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6"/>
      <c r="B35" s="1047"/>
      <c r="C35" s="1047"/>
      <c r="D35" s="1047"/>
      <c r="E35" s="1047"/>
      <c r="F35" s="1048"/>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6"/>
      <c r="B36" s="1047"/>
      <c r="C36" s="1047"/>
      <c r="D36" s="1047"/>
      <c r="E36" s="1047"/>
      <c r="F36" s="1048"/>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6"/>
      <c r="B37" s="1047"/>
      <c r="C37" s="1047"/>
      <c r="D37" s="1047"/>
      <c r="E37" s="1047"/>
      <c r="F37" s="1048"/>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6"/>
      <c r="B38" s="1047"/>
      <c r="C38" s="1047"/>
      <c r="D38" s="1047"/>
      <c r="E38" s="1047"/>
      <c r="F38" s="1048"/>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6"/>
      <c r="B39" s="1047"/>
      <c r="C39" s="1047"/>
      <c r="D39" s="1047"/>
      <c r="E39" s="1047"/>
      <c r="F39" s="1048"/>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6"/>
      <c r="B40" s="1047"/>
      <c r="C40" s="1047"/>
      <c r="D40" s="1047"/>
      <c r="E40" s="1047"/>
      <c r="F40" s="104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6"/>
      <c r="B41" s="1047"/>
      <c r="C41" s="1047"/>
      <c r="D41" s="1047"/>
      <c r="E41" s="1047"/>
      <c r="F41" s="1048"/>
      <c r="G41" s="789" t="s">
        <v>451</v>
      </c>
      <c r="H41" s="592"/>
      <c r="I41" s="592"/>
      <c r="J41" s="592"/>
      <c r="K41" s="592"/>
      <c r="L41" s="592"/>
      <c r="M41" s="592"/>
      <c r="N41" s="592"/>
      <c r="O41" s="592"/>
      <c r="P41" s="592"/>
      <c r="Q41" s="592"/>
      <c r="R41" s="592"/>
      <c r="S41" s="592"/>
      <c r="T41" s="592"/>
      <c r="U41" s="592"/>
      <c r="V41" s="592"/>
      <c r="W41" s="592"/>
      <c r="X41" s="592"/>
      <c r="Y41" s="592"/>
      <c r="Z41" s="592"/>
      <c r="AA41" s="592"/>
      <c r="AB41" s="593"/>
      <c r="AC41" s="789"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0"/>
    </row>
    <row r="42" spans="1:50" ht="24.75" customHeight="1" x14ac:dyDescent="0.15">
      <c r="A42" s="1046"/>
      <c r="B42" s="1047"/>
      <c r="C42" s="1047"/>
      <c r="D42" s="1047"/>
      <c r="E42" s="1047"/>
      <c r="F42" s="1048"/>
      <c r="G42" s="812"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5"/>
      <c r="AC42" s="812"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6"/>
      <c r="B43" s="1047"/>
      <c r="C43" s="1047"/>
      <c r="D43" s="1047"/>
      <c r="E43" s="1047"/>
      <c r="F43" s="1048"/>
      <c r="G43" s="666"/>
      <c r="H43" s="667"/>
      <c r="I43" s="667"/>
      <c r="J43" s="667"/>
      <c r="K43" s="668"/>
      <c r="L43" s="660"/>
      <c r="M43" s="661"/>
      <c r="N43" s="661"/>
      <c r="O43" s="661"/>
      <c r="P43" s="661"/>
      <c r="Q43" s="661"/>
      <c r="R43" s="661"/>
      <c r="S43" s="661"/>
      <c r="T43" s="661"/>
      <c r="U43" s="661"/>
      <c r="V43" s="661"/>
      <c r="W43" s="661"/>
      <c r="X43" s="662"/>
      <c r="Y43" s="385"/>
      <c r="Z43" s="386"/>
      <c r="AA43" s="386"/>
      <c r="AB43" s="802"/>
      <c r="AC43" s="666"/>
      <c r="AD43" s="667"/>
      <c r="AE43" s="667"/>
      <c r="AF43" s="667"/>
      <c r="AG43" s="668"/>
      <c r="AH43" s="660"/>
      <c r="AI43" s="661"/>
      <c r="AJ43" s="661"/>
      <c r="AK43" s="661"/>
      <c r="AL43" s="661"/>
      <c r="AM43" s="661"/>
      <c r="AN43" s="661"/>
      <c r="AO43" s="661"/>
      <c r="AP43" s="661"/>
      <c r="AQ43" s="661"/>
      <c r="AR43" s="661"/>
      <c r="AS43" s="661"/>
      <c r="AT43" s="662"/>
      <c r="AU43" s="385"/>
      <c r="AV43" s="386"/>
      <c r="AW43" s="386"/>
      <c r="AX43" s="387"/>
    </row>
    <row r="44" spans="1:50" ht="24.75" customHeight="1" x14ac:dyDescent="0.15">
      <c r="A44" s="1046"/>
      <c r="B44" s="1047"/>
      <c r="C44" s="1047"/>
      <c r="D44" s="1047"/>
      <c r="E44" s="1047"/>
      <c r="F44" s="1048"/>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6"/>
      <c r="B45" s="1047"/>
      <c r="C45" s="1047"/>
      <c r="D45" s="1047"/>
      <c r="E45" s="1047"/>
      <c r="F45" s="1048"/>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6"/>
      <c r="B46" s="1047"/>
      <c r="C46" s="1047"/>
      <c r="D46" s="1047"/>
      <c r="E46" s="1047"/>
      <c r="F46" s="1048"/>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6"/>
      <c r="B47" s="1047"/>
      <c r="C47" s="1047"/>
      <c r="D47" s="1047"/>
      <c r="E47" s="1047"/>
      <c r="F47" s="1048"/>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6"/>
      <c r="B48" s="1047"/>
      <c r="C48" s="1047"/>
      <c r="D48" s="1047"/>
      <c r="E48" s="1047"/>
      <c r="F48" s="1048"/>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6"/>
      <c r="B49" s="1047"/>
      <c r="C49" s="1047"/>
      <c r="D49" s="1047"/>
      <c r="E49" s="1047"/>
      <c r="F49" s="1048"/>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6"/>
      <c r="B50" s="1047"/>
      <c r="C50" s="1047"/>
      <c r="D50" s="1047"/>
      <c r="E50" s="1047"/>
      <c r="F50" s="1048"/>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6"/>
      <c r="B51" s="1047"/>
      <c r="C51" s="1047"/>
      <c r="D51" s="1047"/>
      <c r="E51" s="1047"/>
      <c r="F51" s="1048"/>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6"/>
      <c r="B52" s="1047"/>
      <c r="C52" s="1047"/>
      <c r="D52" s="1047"/>
      <c r="E52" s="1047"/>
      <c r="F52" s="1048"/>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789" t="s">
        <v>304</v>
      </c>
      <c r="H55" s="592"/>
      <c r="I55" s="592"/>
      <c r="J55" s="592"/>
      <c r="K55" s="592"/>
      <c r="L55" s="592"/>
      <c r="M55" s="592"/>
      <c r="N55" s="592"/>
      <c r="O55" s="592"/>
      <c r="P55" s="592"/>
      <c r="Q55" s="592"/>
      <c r="R55" s="592"/>
      <c r="S55" s="592"/>
      <c r="T55" s="592"/>
      <c r="U55" s="592"/>
      <c r="V55" s="592"/>
      <c r="W55" s="592"/>
      <c r="X55" s="592"/>
      <c r="Y55" s="592"/>
      <c r="Z55" s="592"/>
      <c r="AA55" s="592"/>
      <c r="AB55" s="593"/>
      <c r="AC55" s="789"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0"/>
    </row>
    <row r="56" spans="1:50" ht="24.75" customHeight="1" x14ac:dyDescent="0.15">
      <c r="A56" s="1046"/>
      <c r="B56" s="1047"/>
      <c r="C56" s="1047"/>
      <c r="D56" s="1047"/>
      <c r="E56" s="1047"/>
      <c r="F56" s="1048"/>
      <c r="G56" s="812"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5"/>
      <c r="AC56" s="812"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6"/>
      <c r="B57" s="1047"/>
      <c r="C57" s="1047"/>
      <c r="D57" s="1047"/>
      <c r="E57" s="1047"/>
      <c r="F57" s="1048"/>
      <c r="G57" s="666"/>
      <c r="H57" s="667"/>
      <c r="I57" s="667"/>
      <c r="J57" s="667"/>
      <c r="K57" s="668"/>
      <c r="L57" s="660"/>
      <c r="M57" s="661"/>
      <c r="N57" s="661"/>
      <c r="O57" s="661"/>
      <c r="P57" s="661"/>
      <c r="Q57" s="661"/>
      <c r="R57" s="661"/>
      <c r="S57" s="661"/>
      <c r="T57" s="661"/>
      <c r="U57" s="661"/>
      <c r="V57" s="661"/>
      <c r="W57" s="661"/>
      <c r="X57" s="662"/>
      <c r="Y57" s="385"/>
      <c r="Z57" s="386"/>
      <c r="AA57" s="386"/>
      <c r="AB57" s="802"/>
      <c r="AC57" s="666"/>
      <c r="AD57" s="667"/>
      <c r="AE57" s="667"/>
      <c r="AF57" s="667"/>
      <c r="AG57" s="668"/>
      <c r="AH57" s="660"/>
      <c r="AI57" s="661"/>
      <c r="AJ57" s="661"/>
      <c r="AK57" s="661"/>
      <c r="AL57" s="661"/>
      <c r="AM57" s="661"/>
      <c r="AN57" s="661"/>
      <c r="AO57" s="661"/>
      <c r="AP57" s="661"/>
      <c r="AQ57" s="661"/>
      <c r="AR57" s="661"/>
      <c r="AS57" s="661"/>
      <c r="AT57" s="662"/>
      <c r="AU57" s="385"/>
      <c r="AV57" s="386"/>
      <c r="AW57" s="386"/>
      <c r="AX57" s="387"/>
    </row>
    <row r="58" spans="1:50" ht="24.75" customHeight="1" x14ac:dyDescent="0.15">
      <c r="A58" s="1046"/>
      <c r="B58" s="1047"/>
      <c r="C58" s="1047"/>
      <c r="D58" s="1047"/>
      <c r="E58" s="1047"/>
      <c r="F58" s="1048"/>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6"/>
      <c r="B59" s="1047"/>
      <c r="C59" s="1047"/>
      <c r="D59" s="1047"/>
      <c r="E59" s="1047"/>
      <c r="F59" s="1048"/>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6"/>
      <c r="B60" s="1047"/>
      <c r="C60" s="1047"/>
      <c r="D60" s="1047"/>
      <c r="E60" s="1047"/>
      <c r="F60" s="1048"/>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6"/>
      <c r="B61" s="1047"/>
      <c r="C61" s="1047"/>
      <c r="D61" s="1047"/>
      <c r="E61" s="1047"/>
      <c r="F61" s="1048"/>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6"/>
      <c r="B62" s="1047"/>
      <c r="C62" s="1047"/>
      <c r="D62" s="1047"/>
      <c r="E62" s="1047"/>
      <c r="F62" s="1048"/>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6"/>
      <c r="B63" s="1047"/>
      <c r="C63" s="1047"/>
      <c r="D63" s="1047"/>
      <c r="E63" s="1047"/>
      <c r="F63" s="1048"/>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6"/>
      <c r="B64" s="1047"/>
      <c r="C64" s="1047"/>
      <c r="D64" s="1047"/>
      <c r="E64" s="1047"/>
      <c r="F64" s="1048"/>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6"/>
      <c r="B65" s="1047"/>
      <c r="C65" s="1047"/>
      <c r="D65" s="1047"/>
      <c r="E65" s="1047"/>
      <c r="F65" s="1048"/>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6"/>
      <c r="B66" s="1047"/>
      <c r="C66" s="1047"/>
      <c r="D66" s="1047"/>
      <c r="E66" s="1047"/>
      <c r="F66" s="1048"/>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6"/>
      <c r="B67" s="1047"/>
      <c r="C67" s="1047"/>
      <c r="D67" s="1047"/>
      <c r="E67" s="1047"/>
      <c r="F67" s="104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6"/>
      <c r="B68" s="1047"/>
      <c r="C68" s="1047"/>
      <c r="D68" s="1047"/>
      <c r="E68" s="1047"/>
      <c r="F68" s="1048"/>
      <c r="G68" s="789" t="s">
        <v>406</v>
      </c>
      <c r="H68" s="592"/>
      <c r="I68" s="592"/>
      <c r="J68" s="592"/>
      <c r="K68" s="592"/>
      <c r="L68" s="592"/>
      <c r="M68" s="592"/>
      <c r="N68" s="592"/>
      <c r="O68" s="592"/>
      <c r="P68" s="592"/>
      <c r="Q68" s="592"/>
      <c r="R68" s="592"/>
      <c r="S68" s="592"/>
      <c r="T68" s="592"/>
      <c r="U68" s="592"/>
      <c r="V68" s="592"/>
      <c r="W68" s="592"/>
      <c r="X68" s="592"/>
      <c r="Y68" s="592"/>
      <c r="Z68" s="592"/>
      <c r="AA68" s="592"/>
      <c r="AB68" s="593"/>
      <c r="AC68" s="789"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0"/>
    </row>
    <row r="69" spans="1:50" ht="25.5" customHeight="1" x14ac:dyDescent="0.15">
      <c r="A69" s="1046"/>
      <c r="B69" s="1047"/>
      <c r="C69" s="1047"/>
      <c r="D69" s="1047"/>
      <c r="E69" s="1047"/>
      <c r="F69" s="1048"/>
      <c r="G69" s="812"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5"/>
      <c r="AC69" s="812"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6"/>
      <c r="B70" s="1047"/>
      <c r="C70" s="1047"/>
      <c r="D70" s="1047"/>
      <c r="E70" s="1047"/>
      <c r="F70" s="1048"/>
      <c r="G70" s="666"/>
      <c r="H70" s="667"/>
      <c r="I70" s="667"/>
      <c r="J70" s="667"/>
      <c r="K70" s="668"/>
      <c r="L70" s="660"/>
      <c r="M70" s="661"/>
      <c r="N70" s="661"/>
      <c r="O70" s="661"/>
      <c r="P70" s="661"/>
      <c r="Q70" s="661"/>
      <c r="R70" s="661"/>
      <c r="S70" s="661"/>
      <c r="T70" s="661"/>
      <c r="U70" s="661"/>
      <c r="V70" s="661"/>
      <c r="W70" s="661"/>
      <c r="X70" s="662"/>
      <c r="Y70" s="385"/>
      <c r="Z70" s="386"/>
      <c r="AA70" s="386"/>
      <c r="AB70" s="802"/>
      <c r="AC70" s="666"/>
      <c r="AD70" s="667"/>
      <c r="AE70" s="667"/>
      <c r="AF70" s="667"/>
      <c r="AG70" s="668"/>
      <c r="AH70" s="660"/>
      <c r="AI70" s="661"/>
      <c r="AJ70" s="661"/>
      <c r="AK70" s="661"/>
      <c r="AL70" s="661"/>
      <c r="AM70" s="661"/>
      <c r="AN70" s="661"/>
      <c r="AO70" s="661"/>
      <c r="AP70" s="661"/>
      <c r="AQ70" s="661"/>
      <c r="AR70" s="661"/>
      <c r="AS70" s="661"/>
      <c r="AT70" s="662"/>
      <c r="AU70" s="385"/>
      <c r="AV70" s="386"/>
      <c r="AW70" s="386"/>
      <c r="AX70" s="387"/>
    </row>
    <row r="71" spans="1:50" ht="24.75" customHeight="1" x14ac:dyDescent="0.15">
      <c r="A71" s="1046"/>
      <c r="B71" s="1047"/>
      <c r="C71" s="1047"/>
      <c r="D71" s="1047"/>
      <c r="E71" s="1047"/>
      <c r="F71" s="1048"/>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6"/>
      <c r="B72" s="1047"/>
      <c r="C72" s="1047"/>
      <c r="D72" s="1047"/>
      <c r="E72" s="1047"/>
      <c r="F72" s="1048"/>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6"/>
      <c r="B73" s="1047"/>
      <c r="C73" s="1047"/>
      <c r="D73" s="1047"/>
      <c r="E73" s="1047"/>
      <c r="F73" s="1048"/>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6"/>
      <c r="B74" s="1047"/>
      <c r="C74" s="1047"/>
      <c r="D74" s="1047"/>
      <c r="E74" s="1047"/>
      <c r="F74" s="1048"/>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6"/>
      <c r="B75" s="1047"/>
      <c r="C75" s="1047"/>
      <c r="D75" s="1047"/>
      <c r="E75" s="1047"/>
      <c r="F75" s="1048"/>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6"/>
      <c r="B76" s="1047"/>
      <c r="C76" s="1047"/>
      <c r="D76" s="1047"/>
      <c r="E76" s="1047"/>
      <c r="F76" s="1048"/>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6"/>
      <c r="B77" s="1047"/>
      <c r="C77" s="1047"/>
      <c r="D77" s="1047"/>
      <c r="E77" s="1047"/>
      <c r="F77" s="1048"/>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6"/>
      <c r="B78" s="1047"/>
      <c r="C78" s="1047"/>
      <c r="D78" s="1047"/>
      <c r="E78" s="1047"/>
      <c r="F78" s="1048"/>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6"/>
      <c r="B79" s="1047"/>
      <c r="C79" s="1047"/>
      <c r="D79" s="1047"/>
      <c r="E79" s="1047"/>
      <c r="F79" s="1048"/>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6"/>
      <c r="B80" s="1047"/>
      <c r="C80" s="1047"/>
      <c r="D80" s="1047"/>
      <c r="E80" s="1047"/>
      <c r="F80" s="104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6"/>
      <c r="B81" s="1047"/>
      <c r="C81" s="1047"/>
      <c r="D81" s="1047"/>
      <c r="E81" s="1047"/>
      <c r="F81" s="1048"/>
      <c r="G81" s="789" t="s">
        <v>408</v>
      </c>
      <c r="H81" s="592"/>
      <c r="I81" s="592"/>
      <c r="J81" s="592"/>
      <c r="K81" s="592"/>
      <c r="L81" s="592"/>
      <c r="M81" s="592"/>
      <c r="N81" s="592"/>
      <c r="O81" s="592"/>
      <c r="P81" s="592"/>
      <c r="Q81" s="592"/>
      <c r="R81" s="592"/>
      <c r="S81" s="592"/>
      <c r="T81" s="592"/>
      <c r="U81" s="592"/>
      <c r="V81" s="592"/>
      <c r="W81" s="592"/>
      <c r="X81" s="592"/>
      <c r="Y81" s="592"/>
      <c r="Z81" s="592"/>
      <c r="AA81" s="592"/>
      <c r="AB81" s="593"/>
      <c r="AC81" s="789"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0"/>
    </row>
    <row r="82" spans="1:50" ht="24.75" customHeight="1" x14ac:dyDescent="0.15">
      <c r="A82" s="1046"/>
      <c r="B82" s="1047"/>
      <c r="C82" s="1047"/>
      <c r="D82" s="1047"/>
      <c r="E82" s="1047"/>
      <c r="F82" s="1048"/>
      <c r="G82" s="812"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5"/>
      <c r="AC82" s="812"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6"/>
      <c r="B83" s="1047"/>
      <c r="C83" s="1047"/>
      <c r="D83" s="1047"/>
      <c r="E83" s="1047"/>
      <c r="F83" s="1048"/>
      <c r="G83" s="666"/>
      <c r="H83" s="667"/>
      <c r="I83" s="667"/>
      <c r="J83" s="667"/>
      <c r="K83" s="668"/>
      <c r="L83" s="660"/>
      <c r="M83" s="661"/>
      <c r="N83" s="661"/>
      <c r="O83" s="661"/>
      <c r="P83" s="661"/>
      <c r="Q83" s="661"/>
      <c r="R83" s="661"/>
      <c r="S83" s="661"/>
      <c r="T83" s="661"/>
      <c r="U83" s="661"/>
      <c r="V83" s="661"/>
      <c r="W83" s="661"/>
      <c r="X83" s="662"/>
      <c r="Y83" s="385"/>
      <c r="Z83" s="386"/>
      <c r="AA83" s="386"/>
      <c r="AB83" s="802"/>
      <c r="AC83" s="666"/>
      <c r="AD83" s="667"/>
      <c r="AE83" s="667"/>
      <c r="AF83" s="667"/>
      <c r="AG83" s="668"/>
      <c r="AH83" s="660"/>
      <c r="AI83" s="661"/>
      <c r="AJ83" s="661"/>
      <c r="AK83" s="661"/>
      <c r="AL83" s="661"/>
      <c r="AM83" s="661"/>
      <c r="AN83" s="661"/>
      <c r="AO83" s="661"/>
      <c r="AP83" s="661"/>
      <c r="AQ83" s="661"/>
      <c r="AR83" s="661"/>
      <c r="AS83" s="661"/>
      <c r="AT83" s="662"/>
      <c r="AU83" s="385"/>
      <c r="AV83" s="386"/>
      <c r="AW83" s="386"/>
      <c r="AX83" s="387"/>
    </row>
    <row r="84" spans="1:50" ht="24.75" customHeight="1" x14ac:dyDescent="0.15">
      <c r="A84" s="1046"/>
      <c r="B84" s="1047"/>
      <c r="C84" s="1047"/>
      <c r="D84" s="1047"/>
      <c r="E84" s="1047"/>
      <c r="F84" s="1048"/>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6"/>
      <c r="B85" s="1047"/>
      <c r="C85" s="1047"/>
      <c r="D85" s="1047"/>
      <c r="E85" s="1047"/>
      <c r="F85" s="1048"/>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6"/>
      <c r="B86" s="1047"/>
      <c r="C86" s="1047"/>
      <c r="D86" s="1047"/>
      <c r="E86" s="1047"/>
      <c r="F86" s="1048"/>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6"/>
      <c r="B87" s="1047"/>
      <c r="C87" s="1047"/>
      <c r="D87" s="1047"/>
      <c r="E87" s="1047"/>
      <c r="F87" s="1048"/>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6"/>
      <c r="B88" s="1047"/>
      <c r="C88" s="1047"/>
      <c r="D88" s="1047"/>
      <c r="E88" s="1047"/>
      <c r="F88" s="1048"/>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6"/>
      <c r="B89" s="1047"/>
      <c r="C89" s="1047"/>
      <c r="D89" s="1047"/>
      <c r="E89" s="1047"/>
      <c r="F89" s="1048"/>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6"/>
      <c r="B90" s="1047"/>
      <c r="C90" s="1047"/>
      <c r="D90" s="1047"/>
      <c r="E90" s="1047"/>
      <c r="F90" s="1048"/>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6"/>
      <c r="B91" s="1047"/>
      <c r="C91" s="1047"/>
      <c r="D91" s="1047"/>
      <c r="E91" s="1047"/>
      <c r="F91" s="1048"/>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6"/>
      <c r="B92" s="1047"/>
      <c r="C92" s="1047"/>
      <c r="D92" s="1047"/>
      <c r="E92" s="1047"/>
      <c r="F92" s="1048"/>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6"/>
      <c r="B93" s="1047"/>
      <c r="C93" s="1047"/>
      <c r="D93" s="1047"/>
      <c r="E93" s="1047"/>
      <c r="F93" s="104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6"/>
      <c r="B94" s="1047"/>
      <c r="C94" s="1047"/>
      <c r="D94" s="1047"/>
      <c r="E94" s="1047"/>
      <c r="F94" s="1048"/>
      <c r="G94" s="789" t="s">
        <v>410</v>
      </c>
      <c r="H94" s="592"/>
      <c r="I94" s="592"/>
      <c r="J94" s="592"/>
      <c r="K94" s="592"/>
      <c r="L94" s="592"/>
      <c r="M94" s="592"/>
      <c r="N94" s="592"/>
      <c r="O94" s="592"/>
      <c r="P94" s="592"/>
      <c r="Q94" s="592"/>
      <c r="R94" s="592"/>
      <c r="S94" s="592"/>
      <c r="T94" s="592"/>
      <c r="U94" s="592"/>
      <c r="V94" s="592"/>
      <c r="W94" s="592"/>
      <c r="X94" s="592"/>
      <c r="Y94" s="592"/>
      <c r="Z94" s="592"/>
      <c r="AA94" s="592"/>
      <c r="AB94" s="593"/>
      <c r="AC94" s="789"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0"/>
    </row>
    <row r="95" spans="1:50" ht="24.75" customHeight="1" x14ac:dyDescent="0.15">
      <c r="A95" s="1046"/>
      <c r="B95" s="1047"/>
      <c r="C95" s="1047"/>
      <c r="D95" s="1047"/>
      <c r="E95" s="1047"/>
      <c r="F95" s="1048"/>
      <c r="G95" s="812"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5"/>
      <c r="AC95" s="812"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6"/>
      <c r="B96" s="1047"/>
      <c r="C96" s="1047"/>
      <c r="D96" s="1047"/>
      <c r="E96" s="1047"/>
      <c r="F96" s="1048"/>
      <c r="G96" s="666"/>
      <c r="H96" s="667"/>
      <c r="I96" s="667"/>
      <c r="J96" s="667"/>
      <c r="K96" s="668"/>
      <c r="L96" s="660"/>
      <c r="M96" s="661"/>
      <c r="N96" s="661"/>
      <c r="O96" s="661"/>
      <c r="P96" s="661"/>
      <c r="Q96" s="661"/>
      <c r="R96" s="661"/>
      <c r="S96" s="661"/>
      <c r="T96" s="661"/>
      <c r="U96" s="661"/>
      <c r="V96" s="661"/>
      <c r="W96" s="661"/>
      <c r="X96" s="662"/>
      <c r="Y96" s="385"/>
      <c r="Z96" s="386"/>
      <c r="AA96" s="386"/>
      <c r="AB96" s="802"/>
      <c r="AC96" s="666"/>
      <c r="AD96" s="667"/>
      <c r="AE96" s="667"/>
      <c r="AF96" s="667"/>
      <c r="AG96" s="668"/>
      <c r="AH96" s="660"/>
      <c r="AI96" s="661"/>
      <c r="AJ96" s="661"/>
      <c r="AK96" s="661"/>
      <c r="AL96" s="661"/>
      <c r="AM96" s="661"/>
      <c r="AN96" s="661"/>
      <c r="AO96" s="661"/>
      <c r="AP96" s="661"/>
      <c r="AQ96" s="661"/>
      <c r="AR96" s="661"/>
      <c r="AS96" s="661"/>
      <c r="AT96" s="662"/>
      <c r="AU96" s="385"/>
      <c r="AV96" s="386"/>
      <c r="AW96" s="386"/>
      <c r="AX96" s="387"/>
    </row>
    <row r="97" spans="1:50" ht="24.75" customHeight="1" x14ac:dyDescent="0.15">
      <c r="A97" s="1046"/>
      <c r="B97" s="1047"/>
      <c r="C97" s="1047"/>
      <c r="D97" s="1047"/>
      <c r="E97" s="1047"/>
      <c r="F97" s="1048"/>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6"/>
      <c r="B98" s="1047"/>
      <c r="C98" s="1047"/>
      <c r="D98" s="1047"/>
      <c r="E98" s="1047"/>
      <c r="F98" s="1048"/>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6"/>
      <c r="B99" s="1047"/>
      <c r="C99" s="1047"/>
      <c r="D99" s="1047"/>
      <c r="E99" s="1047"/>
      <c r="F99" s="1048"/>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6"/>
      <c r="B100" s="1047"/>
      <c r="C100" s="1047"/>
      <c r="D100" s="1047"/>
      <c r="E100" s="1047"/>
      <c r="F100" s="1048"/>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6"/>
      <c r="B101" s="1047"/>
      <c r="C101" s="1047"/>
      <c r="D101" s="1047"/>
      <c r="E101" s="1047"/>
      <c r="F101" s="1048"/>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6"/>
      <c r="B102" s="1047"/>
      <c r="C102" s="1047"/>
      <c r="D102" s="1047"/>
      <c r="E102" s="1047"/>
      <c r="F102" s="1048"/>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6"/>
      <c r="B103" s="1047"/>
      <c r="C103" s="1047"/>
      <c r="D103" s="1047"/>
      <c r="E103" s="1047"/>
      <c r="F103" s="1048"/>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6"/>
      <c r="B104" s="1047"/>
      <c r="C104" s="1047"/>
      <c r="D104" s="1047"/>
      <c r="E104" s="1047"/>
      <c r="F104" s="1048"/>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6"/>
      <c r="B105" s="1047"/>
      <c r="C105" s="1047"/>
      <c r="D105" s="1047"/>
      <c r="E105" s="1047"/>
      <c r="F105" s="1048"/>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789"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789"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0"/>
    </row>
    <row r="109" spans="1:50" ht="24.75" customHeight="1" x14ac:dyDescent="0.15">
      <c r="A109" s="1046"/>
      <c r="B109" s="1047"/>
      <c r="C109" s="1047"/>
      <c r="D109" s="1047"/>
      <c r="E109" s="1047"/>
      <c r="F109" s="1048"/>
      <c r="G109" s="812"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5"/>
      <c r="AC109" s="812"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6"/>
      <c r="B110" s="1047"/>
      <c r="C110" s="1047"/>
      <c r="D110" s="1047"/>
      <c r="E110" s="1047"/>
      <c r="F110" s="1048"/>
      <c r="G110" s="666"/>
      <c r="H110" s="667"/>
      <c r="I110" s="667"/>
      <c r="J110" s="667"/>
      <c r="K110" s="668"/>
      <c r="L110" s="660"/>
      <c r="M110" s="661"/>
      <c r="N110" s="661"/>
      <c r="O110" s="661"/>
      <c r="P110" s="661"/>
      <c r="Q110" s="661"/>
      <c r="R110" s="661"/>
      <c r="S110" s="661"/>
      <c r="T110" s="661"/>
      <c r="U110" s="661"/>
      <c r="V110" s="661"/>
      <c r="W110" s="661"/>
      <c r="X110" s="662"/>
      <c r="Y110" s="385"/>
      <c r="Z110" s="386"/>
      <c r="AA110" s="386"/>
      <c r="AB110" s="802"/>
      <c r="AC110" s="666"/>
      <c r="AD110" s="667"/>
      <c r="AE110" s="667"/>
      <c r="AF110" s="667"/>
      <c r="AG110" s="668"/>
      <c r="AH110" s="660"/>
      <c r="AI110" s="661"/>
      <c r="AJ110" s="661"/>
      <c r="AK110" s="661"/>
      <c r="AL110" s="661"/>
      <c r="AM110" s="661"/>
      <c r="AN110" s="661"/>
      <c r="AO110" s="661"/>
      <c r="AP110" s="661"/>
      <c r="AQ110" s="661"/>
      <c r="AR110" s="661"/>
      <c r="AS110" s="661"/>
      <c r="AT110" s="662"/>
      <c r="AU110" s="385"/>
      <c r="AV110" s="386"/>
      <c r="AW110" s="386"/>
      <c r="AX110" s="387"/>
    </row>
    <row r="111" spans="1:50" ht="24.75" customHeight="1" x14ac:dyDescent="0.15">
      <c r="A111" s="1046"/>
      <c r="B111" s="1047"/>
      <c r="C111" s="1047"/>
      <c r="D111" s="1047"/>
      <c r="E111" s="1047"/>
      <c r="F111" s="1048"/>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6"/>
      <c r="B112" s="1047"/>
      <c r="C112" s="1047"/>
      <c r="D112" s="1047"/>
      <c r="E112" s="1047"/>
      <c r="F112" s="1048"/>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6"/>
      <c r="B113" s="1047"/>
      <c r="C113" s="1047"/>
      <c r="D113" s="1047"/>
      <c r="E113" s="1047"/>
      <c r="F113" s="1048"/>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6"/>
      <c r="B114" s="1047"/>
      <c r="C114" s="1047"/>
      <c r="D114" s="1047"/>
      <c r="E114" s="1047"/>
      <c r="F114" s="1048"/>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6"/>
      <c r="B115" s="1047"/>
      <c r="C115" s="1047"/>
      <c r="D115" s="1047"/>
      <c r="E115" s="1047"/>
      <c r="F115" s="1048"/>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6"/>
      <c r="B116" s="1047"/>
      <c r="C116" s="1047"/>
      <c r="D116" s="1047"/>
      <c r="E116" s="1047"/>
      <c r="F116" s="1048"/>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6"/>
      <c r="B117" s="1047"/>
      <c r="C117" s="1047"/>
      <c r="D117" s="1047"/>
      <c r="E117" s="1047"/>
      <c r="F117" s="1048"/>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6"/>
      <c r="B118" s="1047"/>
      <c r="C118" s="1047"/>
      <c r="D118" s="1047"/>
      <c r="E118" s="1047"/>
      <c r="F118" s="1048"/>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6"/>
      <c r="B119" s="1047"/>
      <c r="C119" s="1047"/>
      <c r="D119" s="1047"/>
      <c r="E119" s="1047"/>
      <c r="F119" s="1048"/>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6"/>
      <c r="B120" s="1047"/>
      <c r="C120" s="1047"/>
      <c r="D120" s="1047"/>
      <c r="E120" s="1047"/>
      <c r="F120" s="104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6"/>
      <c r="B121" s="1047"/>
      <c r="C121" s="1047"/>
      <c r="D121" s="1047"/>
      <c r="E121" s="1047"/>
      <c r="F121" s="1048"/>
      <c r="G121" s="789"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789"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0"/>
    </row>
    <row r="122" spans="1:50" ht="25.5" customHeight="1" x14ac:dyDescent="0.15">
      <c r="A122" s="1046"/>
      <c r="B122" s="1047"/>
      <c r="C122" s="1047"/>
      <c r="D122" s="1047"/>
      <c r="E122" s="1047"/>
      <c r="F122" s="1048"/>
      <c r="G122" s="812"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5"/>
      <c r="AC122" s="812"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6"/>
      <c r="B123" s="1047"/>
      <c r="C123" s="1047"/>
      <c r="D123" s="1047"/>
      <c r="E123" s="1047"/>
      <c r="F123" s="1048"/>
      <c r="G123" s="666"/>
      <c r="H123" s="667"/>
      <c r="I123" s="667"/>
      <c r="J123" s="667"/>
      <c r="K123" s="668"/>
      <c r="L123" s="660"/>
      <c r="M123" s="661"/>
      <c r="N123" s="661"/>
      <c r="O123" s="661"/>
      <c r="P123" s="661"/>
      <c r="Q123" s="661"/>
      <c r="R123" s="661"/>
      <c r="S123" s="661"/>
      <c r="T123" s="661"/>
      <c r="U123" s="661"/>
      <c r="V123" s="661"/>
      <c r="W123" s="661"/>
      <c r="X123" s="662"/>
      <c r="Y123" s="385"/>
      <c r="Z123" s="386"/>
      <c r="AA123" s="386"/>
      <c r="AB123" s="802"/>
      <c r="AC123" s="666"/>
      <c r="AD123" s="667"/>
      <c r="AE123" s="667"/>
      <c r="AF123" s="667"/>
      <c r="AG123" s="668"/>
      <c r="AH123" s="660"/>
      <c r="AI123" s="661"/>
      <c r="AJ123" s="661"/>
      <c r="AK123" s="661"/>
      <c r="AL123" s="661"/>
      <c r="AM123" s="661"/>
      <c r="AN123" s="661"/>
      <c r="AO123" s="661"/>
      <c r="AP123" s="661"/>
      <c r="AQ123" s="661"/>
      <c r="AR123" s="661"/>
      <c r="AS123" s="661"/>
      <c r="AT123" s="662"/>
      <c r="AU123" s="385"/>
      <c r="AV123" s="386"/>
      <c r="AW123" s="386"/>
      <c r="AX123" s="387"/>
    </row>
    <row r="124" spans="1:50" ht="24.75" customHeight="1" x14ac:dyDescent="0.15">
      <c r="A124" s="1046"/>
      <c r="B124" s="1047"/>
      <c r="C124" s="1047"/>
      <c r="D124" s="1047"/>
      <c r="E124" s="1047"/>
      <c r="F124" s="1048"/>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6"/>
      <c r="B125" s="1047"/>
      <c r="C125" s="1047"/>
      <c r="D125" s="1047"/>
      <c r="E125" s="1047"/>
      <c r="F125" s="1048"/>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6"/>
      <c r="B126" s="1047"/>
      <c r="C126" s="1047"/>
      <c r="D126" s="1047"/>
      <c r="E126" s="1047"/>
      <c r="F126" s="1048"/>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6"/>
      <c r="B127" s="1047"/>
      <c r="C127" s="1047"/>
      <c r="D127" s="1047"/>
      <c r="E127" s="1047"/>
      <c r="F127" s="1048"/>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6"/>
      <c r="B128" s="1047"/>
      <c r="C128" s="1047"/>
      <c r="D128" s="1047"/>
      <c r="E128" s="1047"/>
      <c r="F128" s="1048"/>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6"/>
      <c r="B129" s="1047"/>
      <c r="C129" s="1047"/>
      <c r="D129" s="1047"/>
      <c r="E129" s="1047"/>
      <c r="F129" s="1048"/>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6"/>
      <c r="B130" s="1047"/>
      <c r="C130" s="1047"/>
      <c r="D130" s="1047"/>
      <c r="E130" s="1047"/>
      <c r="F130" s="1048"/>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6"/>
      <c r="B131" s="1047"/>
      <c r="C131" s="1047"/>
      <c r="D131" s="1047"/>
      <c r="E131" s="1047"/>
      <c r="F131" s="1048"/>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6"/>
      <c r="B132" s="1047"/>
      <c r="C132" s="1047"/>
      <c r="D132" s="1047"/>
      <c r="E132" s="1047"/>
      <c r="F132" s="1048"/>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6"/>
      <c r="B133" s="1047"/>
      <c r="C133" s="1047"/>
      <c r="D133" s="1047"/>
      <c r="E133" s="1047"/>
      <c r="F133" s="104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6"/>
      <c r="B134" s="1047"/>
      <c r="C134" s="1047"/>
      <c r="D134" s="1047"/>
      <c r="E134" s="1047"/>
      <c r="F134" s="1048"/>
      <c r="G134" s="789"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789"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0"/>
    </row>
    <row r="135" spans="1:50" ht="24.75" customHeight="1" x14ac:dyDescent="0.15">
      <c r="A135" s="1046"/>
      <c r="B135" s="1047"/>
      <c r="C135" s="1047"/>
      <c r="D135" s="1047"/>
      <c r="E135" s="1047"/>
      <c r="F135" s="1048"/>
      <c r="G135" s="812"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5"/>
      <c r="AC135" s="812"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6"/>
      <c r="B136" s="1047"/>
      <c r="C136" s="1047"/>
      <c r="D136" s="1047"/>
      <c r="E136" s="1047"/>
      <c r="F136" s="1048"/>
      <c r="G136" s="666"/>
      <c r="H136" s="667"/>
      <c r="I136" s="667"/>
      <c r="J136" s="667"/>
      <c r="K136" s="668"/>
      <c r="L136" s="660"/>
      <c r="M136" s="661"/>
      <c r="N136" s="661"/>
      <c r="O136" s="661"/>
      <c r="P136" s="661"/>
      <c r="Q136" s="661"/>
      <c r="R136" s="661"/>
      <c r="S136" s="661"/>
      <c r="T136" s="661"/>
      <c r="U136" s="661"/>
      <c r="V136" s="661"/>
      <c r="W136" s="661"/>
      <c r="X136" s="662"/>
      <c r="Y136" s="385"/>
      <c r="Z136" s="386"/>
      <c r="AA136" s="386"/>
      <c r="AB136" s="802"/>
      <c r="AC136" s="666"/>
      <c r="AD136" s="667"/>
      <c r="AE136" s="667"/>
      <c r="AF136" s="667"/>
      <c r="AG136" s="668"/>
      <c r="AH136" s="660"/>
      <c r="AI136" s="661"/>
      <c r="AJ136" s="661"/>
      <c r="AK136" s="661"/>
      <c r="AL136" s="661"/>
      <c r="AM136" s="661"/>
      <c r="AN136" s="661"/>
      <c r="AO136" s="661"/>
      <c r="AP136" s="661"/>
      <c r="AQ136" s="661"/>
      <c r="AR136" s="661"/>
      <c r="AS136" s="661"/>
      <c r="AT136" s="662"/>
      <c r="AU136" s="385"/>
      <c r="AV136" s="386"/>
      <c r="AW136" s="386"/>
      <c r="AX136" s="387"/>
    </row>
    <row r="137" spans="1:50" ht="24.75" customHeight="1" x14ac:dyDescent="0.15">
      <c r="A137" s="1046"/>
      <c r="B137" s="1047"/>
      <c r="C137" s="1047"/>
      <c r="D137" s="1047"/>
      <c r="E137" s="1047"/>
      <c r="F137" s="1048"/>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6"/>
      <c r="B138" s="1047"/>
      <c r="C138" s="1047"/>
      <c r="D138" s="1047"/>
      <c r="E138" s="1047"/>
      <c r="F138" s="1048"/>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6"/>
      <c r="B139" s="1047"/>
      <c r="C139" s="1047"/>
      <c r="D139" s="1047"/>
      <c r="E139" s="1047"/>
      <c r="F139" s="1048"/>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6"/>
      <c r="B140" s="1047"/>
      <c r="C140" s="1047"/>
      <c r="D140" s="1047"/>
      <c r="E140" s="1047"/>
      <c r="F140" s="1048"/>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6"/>
      <c r="B141" s="1047"/>
      <c r="C141" s="1047"/>
      <c r="D141" s="1047"/>
      <c r="E141" s="1047"/>
      <c r="F141" s="1048"/>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6"/>
      <c r="B142" s="1047"/>
      <c r="C142" s="1047"/>
      <c r="D142" s="1047"/>
      <c r="E142" s="1047"/>
      <c r="F142" s="1048"/>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6"/>
      <c r="B143" s="1047"/>
      <c r="C143" s="1047"/>
      <c r="D143" s="1047"/>
      <c r="E143" s="1047"/>
      <c r="F143" s="1048"/>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6"/>
      <c r="B144" s="1047"/>
      <c r="C144" s="1047"/>
      <c r="D144" s="1047"/>
      <c r="E144" s="1047"/>
      <c r="F144" s="1048"/>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6"/>
      <c r="B145" s="1047"/>
      <c r="C145" s="1047"/>
      <c r="D145" s="1047"/>
      <c r="E145" s="1047"/>
      <c r="F145" s="1048"/>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6"/>
      <c r="B146" s="1047"/>
      <c r="C146" s="1047"/>
      <c r="D146" s="1047"/>
      <c r="E146" s="1047"/>
      <c r="F146" s="104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6"/>
      <c r="B147" s="1047"/>
      <c r="C147" s="1047"/>
      <c r="D147" s="1047"/>
      <c r="E147" s="1047"/>
      <c r="F147" s="1048"/>
      <c r="G147" s="789"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789"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0"/>
    </row>
    <row r="148" spans="1:50" ht="24.75" customHeight="1" x14ac:dyDescent="0.15">
      <c r="A148" s="1046"/>
      <c r="B148" s="1047"/>
      <c r="C148" s="1047"/>
      <c r="D148" s="1047"/>
      <c r="E148" s="1047"/>
      <c r="F148" s="1048"/>
      <c r="G148" s="812"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5"/>
      <c r="AC148" s="812"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6"/>
      <c r="B149" s="1047"/>
      <c r="C149" s="1047"/>
      <c r="D149" s="1047"/>
      <c r="E149" s="1047"/>
      <c r="F149" s="1048"/>
      <c r="G149" s="666"/>
      <c r="H149" s="667"/>
      <c r="I149" s="667"/>
      <c r="J149" s="667"/>
      <c r="K149" s="668"/>
      <c r="L149" s="660"/>
      <c r="M149" s="661"/>
      <c r="N149" s="661"/>
      <c r="O149" s="661"/>
      <c r="P149" s="661"/>
      <c r="Q149" s="661"/>
      <c r="R149" s="661"/>
      <c r="S149" s="661"/>
      <c r="T149" s="661"/>
      <c r="U149" s="661"/>
      <c r="V149" s="661"/>
      <c r="W149" s="661"/>
      <c r="X149" s="662"/>
      <c r="Y149" s="385"/>
      <c r="Z149" s="386"/>
      <c r="AA149" s="386"/>
      <c r="AB149" s="802"/>
      <c r="AC149" s="666"/>
      <c r="AD149" s="667"/>
      <c r="AE149" s="667"/>
      <c r="AF149" s="667"/>
      <c r="AG149" s="668"/>
      <c r="AH149" s="660"/>
      <c r="AI149" s="661"/>
      <c r="AJ149" s="661"/>
      <c r="AK149" s="661"/>
      <c r="AL149" s="661"/>
      <c r="AM149" s="661"/>
      <c r="AN149" s="661"/>
      <c r="AO149" s="661"/>
      <c r="AP149" s="661"/>
      <c r="AQ149" s="661"/>
      <c r="AR149" s="661"/>
      <c r="AS149" s="661"/>
      <c r="AT149" s="662"/>
      <c r="AU149" s="385"/>
      <c r="AV149" s="386"/>
      <c r="AW149" s="386"/>
      <c r="AX149" s="387"/>
    </row>
    <row r="150" spans="1:50" ht="24.75" customHeight="1" x14ac:dyDescent="0.15">
      <c r="A150" s="1046"/>
      <c r="B150" s="1047"/>
      <c r="C150" s="1047"/>
      <c r="D150" s="1047"/>
      <c r="E150" s="1047"/>
      <c r="F150" s="1048"/>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6"/>
      <c r="B151" s="1047"/>
      <c r="C151" s="1047"/>
      <c r="D151" s="1047"/>
      <c r="E151" s="1047"/>
      <c r="F151" s="1048"/>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6"/>
      <c r="B152" s="1047"/>
      <c r="C152" s="1047"/>
      <c r="D152" s="1047"/>
      <c r="E152" s="1047"/>
      <c r="F152" s="1048"/>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6"/>
      <c r="B153" s="1047"/>
      <c r="C153" s="1047"/>
      <c r="D153" s="1047"/>
      <c r="E153" s="1047"/>
      <c r="F153" s="1048"/>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6"/>
      <c r="B154" s="1047"/>
      <c r="C154" s="1047"/>
      <c r="D154" s="1047"/>
      <c r="E154" s="1047"/>
      <c r="F154" s="1048"/>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6"/>
      <c r="B155" s="1047"/>
      <c r="C155" s="1047"/>
      <c r="D155" s="1047"/>
      <c r="E155" s="1047"/>
      <c r="F155" s="1048"/>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6"/>
      <c r="B156" s="1047"/>
      <c r="C156" s="1047"/>
      <c r="D156" s="1047"/>
      <c r="E156" s="1047"/>
      <c r="F156" s="1048"/>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6"/>
      <c r="B157" s="1047"/>
      <c r="C157" s="1047"/>
      <c r="D157" s="1047"/>
      <c r="E157" s="1047"/>
      <c r="F157" s="1048"/>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6"/>
      <c r="B158" s="1047"/>
      <c r="C158" s="1047"/>
      <c r="D158" s="1047"/>
      <c r="E158" s="1047"/>
      <c r="F158" s="1048"/>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789"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789"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0"/>
    </row>
    <row r="162" spans="1:50" ht="24.75" customHeight="1" x14ac:dyDescent="0.15">
      <c r="A162" s="1046"/>
      <c r="B162" s="1047"/>
      <c r="C162" s="1047"/>
      <c r="D162" s="1047"/>
      <c r="E162" s="1047"/>
      <c r="F162" s="1048"/>
      <c r="G162" s="812"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5"/>
      <c r="AC162" s="812"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6"/>
      <c r="B163" s="1047"/>
      <c r="C163" s="1047"/>
      <c r="D163" s="1047"/>
      <c r="E163" s="1047"/>
      <c r="F163" s="1048"/>
      <c r="G163" s="666"/>
      <c r="H163" s="667"/>
      <c r="I163" s="667"/>
      <c r="J163" s="667"/>
      <c r="K163" s="668"/>
      <c r="L163" s="660"/>
      <c r="M163" s="661"/>
      <c r="N163" s="661"/>
      <c r="O163" s="661"/>
      <c r="P163" s="661"/>
      <c r="Q163" s="661"/>
      <c r="R163" s="661"/>
      <c r="S163" s="661"/>
      <c r="T163" s="661"/>
      <c r="U163" s="661"/>
      <c r="V163" s="661"/>
      <c r="W163" s="661"/>
      <c r="X163" s="662"/>
      <c r="Y163" s="385"/>
      <c r="Z163" s="386"/>
      <c r="AA163" s="386"/>
      <c r="AB163" s="802"/>
      <c r="AC163" s="666"/>
      <c r="AD163" s="667"/>
      <c r="AE163" s="667"/>
      <c r="AF163" s="667"/>
      <c r="AG163" s="668"/>
      <c r="AH163" s="660"/>
      <c r="AI163" s="661"/>
      <c r="AJ163" s="661"/>
      <c r="AK163" s="661"/>
      <c r="AL163" s="661"/>
      <c r="AM163" s="661"/>
      <c r="AN163" s="661"/>
      <c r="AO163" s="661"/>
      <c r="AP163" s="661"/>
      <c r="AQ163" s="661"/>
      <c r="AR163" s="661"/>
      <c r="AS163" s="661"/>
      <c r="AT163" s="662"/>
      <c r="AU163" s="385"/>
      <c r="AV163" s="386"/>
      <c r="AW163" s="386"/>
      <c r="AX163" s="387"/>
    </row>
    <row r="164" spans="1:50" ht="24.75" customHeight="1" x14ac:dyDescent="0.15">
      <c r="A164" s="1046"/>
      <c r="B164" s="1047"/>
      <c r="C164" s="1047"/>
      <c r="D164" s="1047"/>
      <c r="E164" s="1047"/>
      <c r="F164" s="1048"/>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6"/>
      <c r="B165" s="1047"/>
      <c r="C165" s="1047"/>
      <c r="D165" s="1047"/>
      <c r="E165" s="1047"/>
      <c r="F165" s="1048"/>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6"/>
      <c r="B166" s="1047"/>
      <c r="C166" s="1047"/>
      <c r="D166" s="1047"/>
      <c r="E166" s="1047"/>
      <c r="F166" s="1048"/>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6"/>
      <c r="B167" s="1047"/>
      <c r="C167" s="1047"/>
      <c r="D167" s="1047"/>
      <c r="E167" s="1047"/>
      <c r="F167" s="1048"/>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6"/>
      <c r="B168" s="1047"/>
      <c r="C168" s="1047"/>
      <c r="D168" s="1047"/>
      <c r="E168" s="1047"/>
      <c r="F168" s="1048"/>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6"/>
      <c r="B169" s="1047"/>
      <c r="C169" s="1047"/>
      <c r="D169" s="1047"/>
      <c r="E169" s="1047"/>
      <c r="F169" s="1048"/>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6"/>
      <c r="B170" s="1047"/>
      <c r="C170" s="1047"/>
      <c r="D170" s="1047"/>
      <c r="E170" s="1047"/>
      <c r="F170" s="1048"/>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6"/>
      <c r="B171" s="1047"/>
      <c r="C171" s="1047"/>
      <c r="D171" s="1047"/>
      <c r="E171" s="1047"/>
      <c r="F171" s="1048"/>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6"/>
      <c r="B172" s="1047"/>
      <c r="C172" s="1047"/>
      <c r="D172" s="1047"/>
      <c r="E172" s="1047"/>
      <c r="F172" s="1048"/>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6"/>
      <c r="B173" s="1047"/>
      <c r="C173" s="1047"/>
      <c r="D173" s="1047"/>
      <c r="E173" s="1047"/>
      <c r="F173" s="104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6"/>
      <c r="B174" s="1047"/>
      <c r="C174" s="1047"/>
      <c r="D174" s="1047"/>
      <c r="E174" s="1047"/>
      <c r="F174" s="1048"/>
      <c r="G174" s="789"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789"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0"/>
    </row>
    <row r="175" spans="1:50" ht="25.5" customHeight="1" x14ac:dyDescent="0.15">
      <c r="A175" s="1046"/>
      <c r="B175" s="1047"/>
      <c r="C175" s="1047"/>
      <c r="D175" s="1047"/>
      <c r="E175" s="1047"/>
      <c r="F175" s="1048"/>
      <c r="G175" s="812"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5"/>
      <c r="AC175" s="812"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6"/>
      <c r="B176" s="1047"/>
      <c r="C176" s="1047"/>
      <c r="D176" s="1047"/>
      <c r="E176" s="1047"/>
      <c r="F176" s="1048"/>
      <c r="G176" s="666"/>
      <c r="H176" s="667"/>
      <c r="I176" s="667"/>
      <c r="J176" s="667"/>
      <c r="K176" s="668"/>
      <c r="L176" s="660"/>
      <c r="M176" s="661"/>
      <c r="N176" s="661"/>
      <c r="O176" s="661"/>
      <c r="P176" s="661"/>
      <c r="Q176" s="661"/>
      <c r="R176" s="661"/>
      <c r="S176" s="661"/>
      <c r="T176" s="661"/>
      <c r="U176" s="661"/>
      <c r="V176" s="661"/>
      <c r="W176" s="661"/>
      <c r="X176" s="662"/>
      <c r="Y176" s="385"/>
      <c r="Z176" s="386"/>
      <c r="AA176" s="386"/>
      <c r="AB176" s="802"/>
      <c r="AC176" s="666"/>
      <c r="AD176" s="667"/>
      <c r="AE176" s="667"/>
      <c r="AF176" s="667"/>
      <c r="AG176" s="668"/>
      <c r="AH176" s="660"/>
      <c r="AI176" s="661"/>
      <c r="AJ176" s="661"/>
      <c r="AK176" s="661"/>
      <c r="AL176" s="661"/>
      <c r="AM176" s="661"/>
      <c r="AN176" s="661"/>
      <c r="AO176" s="661"/>
      <c r="AP176" s="661"/>
      <c r="AQ176" s="661"/>
      <c r="AR176" s="661"/>
      <c r="AS176" s="661"/>
      <c r="AT176" s="662"/>
      <c r="AU176" s="385"/>
      <c r="AV176" s="386"/>
      <c r="AW176" s="386"/>
      <c r="AX176" s="387"/>
    </row>
    <row r="177" spans="1:50" ht="24.75" customHeight="1" x14ac:dyDescent="0.15">
      <c r="A177" s="1046"/>
      <c r="B177" s="1047"/>
      <c r="C177" s="1047"/>
      <c r="D177" s="1047"/>
      <c r="E177" s="1047"/>
      <c r="F177" s="1048"/>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6"/>
      <c r="B178" s="1047"/>
      <c r="C178" s="1047"/>
      <c r="D178" s="1047"/>
      <c r="E178" s="1047"/>
      <c r="F178" s="1048"/>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6"/>
      <c r="B179" s="1047"/>
      <c r="C179" s="1047"/>
      <c r="D179" s="1047"/>
      <c r="E179" s="1047"/>
      <c r="F179" s="1048"/>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6"/>
      <c r="B180" s="1047"/>
      <c r="C180" s="1047"/>
      <c r="D180" s="1047"/>
      <c r="E180" s="1047"/>
      <c r="F180" s="1048"/>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6"/>
      <c r="B181" s="1047"/>
      <c r="C181" s="1047"/>
      <c r="D181" s="1047"/>
      <c r="E181" s="1047"/>
      <c r="F181" s="1048"/>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6"/>
      <c r="B182" s="1047"/>
      <c r="C182" s="1047"/>
      <c r="D182" s="1047"/>
      <c r="E182" s="1047"/>
      <c r="F182" s="1048"/>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6"/>
      <c r="B183" s="1047"/>
      <c r="C183" s="1047"/>
      <c r="D183" s="1047"/>
      <c r="E183" s="1047"/>
      <c r="F183" s="1048"/>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6"/>
      <c r="B184" s="1047"/>
      <c r="C184" s="1047"/>
      <c r="D184" s="1047"/>
      <c r="E184" s="1047"/>
      <c r="F184" s="1048"/>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6"/>
      <c r="B185" s="1047"/>
      <c r="C185" s="1047"/>
      <c r="D185" s="1047"/>
      <c r="E185" s="1047"/>
      <c r="F185" s="1048"/>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6"/>
      <c r="B186" s="1047"/>
      <c r="C186" s="1047"/>
      <c r="D186" s="1047"/>
      <c r="E186" s="1047"/>
      <c r="F186" s="104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6"/>
      <c r="B187" s="1047"/>
      <c r="C187" s="1047"/>
      <c r="D187" s="1047"/>
      <c r="E187" s="1047"/>
      <c r="F187" s="1048"/>
      <c r="G187" s="789"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789"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0"/>
    </row>
    <row r="188" spans="1:50" ht="24.75" customHeight="1" x14ac:dyDescent="0.15">
      <c r="A188" s="1046"/>
      <c r="B188" s="1047"/>
      <c r="C188" s="1047"/>
      <c r="D188" s="1047"/>
      <c r="E188" s="1047"/>
      <c r="F188" s="1048"/>
      <c r="G188" s="812"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5"/>
      <c r="AC188" s="812"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6"/>
      <c r="B189" s="1047"/>
      <c r="C189" s="1047"/>
      <c r="D189" s="1047"/>
      <c r="E189" s="1047"/>
      <c r="F189" s="1048"/>
      <c r="G189" s="666"/>
      <c r="H189" s="667"/>
      <c r="I189" s="667"/>
      <c r="J189" s="667"/>
      <c r="K189" s="668"/>
      <c r="L189" s="660"/>
      <c r="M189" s="661"/>
      <c r="N189" s="661"/>
      <c r="O189" s="661"/>
      <c r="P189" s="661"/>
      <c r="Q189" s="661"/>
      <c r="R189" s="661"/>
      <c r="S189" s="661"/>
      <c r="T189" s="661"/>
      <c r="U189" s="661"/>
      <c r="V189" s="661"/>
      <c r="W189" s="661"/>
      <c r="X189" s="662"/>
      <c r="Y189" s="385"/>
      <c r="Z189" s="386"/>
      <c r="AA189" s="386"/>
      <c r="AB189" s="802"/>
      <c r="AC189" s="666"/>
      <c r="AD189" s="667"/>
      <c r="AE189" s="667"/>
      <c r="AF189" s="667"/>
      <c r="AG189" s="668"/>
      <c r="AH189" s="660"/>
      <c r="AI189" s="661"/>
      <c r="AJ189" s="661"/>
      <c r="AK189" s="661"/>
      <c r="AL189" s="661"/>
      <c r="AM189" s="661"/>
      <c r="AN189" s="661"/>
      <c r="AO189" s="661"/>
      <c r="AP189" s="661"/>
      <c r="AQ189" s="661"/>
      <c r="AR189" s="661"/>
      <c r="AS189" s="661"/>
      <c r="AT189" s="662"/>
      <c r="AU189" s="385"/>
      <c r="AV189" s="386"/>
      <c r="AW189" s="386"/>
      <c r="AX189" s="387"/>
    </row>
    <row r="190" spans="1:50" ht="24.75" customHeight="1" x14ac:dyDescent="0.15">
      <c r="A190" s="1046"/>
      <c r="B190" s="1047"/>
      <c r="C190" s="1047"/>
      <c r="D190" s="1047"/>
      <c r="E190" s="1047"/>
      <c r="F190" s="1048"/>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6"/>
      <c r="B191" s="1047"/>
      <c r="C191" s="1047"/>
      <c r="D191" s="1047"/>
      <c r="E191" s="1047"/>
      <c r="F191" s="1048"/>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6"/>
      <c r="B192" s="1047"/>
      <c r="C192" s="1047"/>
      <c r="D192" s="1047"/>
      <c r="E192" s="1047"/>
      <c r="F192" s="1048"/>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6"/>
      <c r="B193" s="1047"/>
      <c r="C193" s="1047"/>
      <c r="D193" s="1047"/>
      <c r="E193" s="1047"/>
      <c r="F193" s="1048"/>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6"/>
      <c r="B194" s="1047"/>
      <c r="C194" s="1047"/>
      <c r="D194" s="1047"/>
      <c r="E194" s="1047"/>
      <c r="F194" s="1048"/>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6"/>
      <c r="B195" s="1047"/>
      <c r="C195" s="1047"/>
      <c r="D195" s="1047"/>
      <c r="E195" s="1047"/>
      <c r="F195" s="1048"/>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6"/>
      <c r="B196" s="1047"/>
      <c r="C196" s="1047"/>
      <c r="D196" s="1047"/>
      <c r="E196" s="1047"/>
      <c r="F196" s="1048"/>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6"/>
      <c r="B197" s="1047"/>
      <c r="C197" s="1047"/>
      <c r="D197" s="1047"/>
      <c r="E197" s="1047"/>
      <c r="F197" s="1048"/>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6"/>
      <c r="B198" s="1047"/>
      <c r="C198" s="1047"/>
      <c r="D198" s="1047"/>
      <c r="E198" s="1047"/>
      <c r="F198" s="1048"/>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6"/>
      <c r="B199" s="1047"/>
      <c r="C199" s="1047"/>
      <c r="D199" s="1047"/>
      <c r="E199" s="1047"/>
      <c r="F199" s="104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6"/>
      <c r="B200" s="1047"/>
      <c r="C200" s="1047"/>
      <c r="D200" s="1047"/>
      <c r="E200" s="1047"/>
      <c r="F200" s="1048"/>
      <c r="G200" s="789"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789"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0"/>
    </row>
    <row r="201" spans="1:50" ht="24.75" customHeight="1" x14ac:dyDescent="0.15">
      <c r="A201" s="1046"/>
      <c r="B201" s="1047"/>
      <c r="C201" s="1047"/>
      <c r="D201" s="1047"/>
      <c r="E201" s="1047"/>
      <c r="F201" s="1048"/>
      <c r="G201" s="812"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5"/>
      <c r="AC201" s="812"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6"/>
      <c r="B202" s="1047"/>
      <c r="C202" s="1047"/>
      <c r="D202" s="1047"/>
      <c r="E202" s="1047"/>
      <c r="F202" s="1048"/>
      <c r="G202" s="666"/>
      <c r="H202" s="667"/>
      <c r="I202" s="667"/>
      <c r="J202" s="667"/>
      <c r="K202" s="668"/>
      <c r="L202" s="660"/>
      <c r="M202" s="661"/>
      <c r="N202" s="661"/>
      <c r="O202" s="661"/>
      <c r="P202" s="661"/>
      <c r="Q202" s="661"/>
      <c r="R202" s="661"/>
      <c r="S202" s="661"/>
      <c r="T202" s="661"/>
      <c r="U202" s="661"/>
      <c r="V202" s="661"/>
      <c r="W202" s="661"/>
      <c r="X202" s="662"/>
      <c r="Y202" s="385"/>
      <c r="Z202" s="386"/>
      <c r="AA202" s="386"/>
      <c r="AB202" s="802"/>
      <c r="AC202" s="666"/>
      <c r="AD202" s="667"/>
      <c r="AE202" s="667"/>
      <c r="AF202" s="667"/>
      <c r="AG202" s="668"/>
      <c r="AH202" s="660"/>
      <c r="AI202" s="661"/>
      <c r="AJ202" s="661"/>
      <c r="AK202" s="661"/>
      <c r="AL202" s="661"/>
      <c r="AM202" s="661"/>
      <c r="AN202" s="661"/>
      <c r="AO202" s="661"/>
      <c r="AP202" s="661"/>
      <c r="AQ202" s="661"/>
      <c r="AR202" s="661"/>
      <c r="AS202" s="661"/>
      <c r="AT202" s="662"/>
      <c r="AU202" s="385"/>
      <c r="AV202" s="386"/>
      <c r="AW202" s="386"/>
      <c r="AX202" s="387"/>
    </row>
    <row r="203" spans="1:50" ht="24.75" customHeight="1" x14ac:dyDescent="0.15">
      <c r="A203" s="1046"/>
      <c r="B203" s="1047"/>
      <c r="C203" s="1047"/>
      <c r="D203" s="1047"/>
      <c r="E203" s="1047"/>
      <c r="F203" s="1048"/>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6"/>
      <c r="B204" s="1047"/>
      <c r="C204" s="1047"/>
      <c r="D204" s="1047"/>
      <c r="E204" s="1047"/>
      <c r="F204" s="1048"/>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6"/>
      <c r="B205" s="1047"/>
      <c r="C205" s="1047"/>
      <c r="D205" s="1047"/>
      <c r="E205" s="1047"/>
      <c r="F205" s="1048"/>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6"/>
      <c r="B206" s="1047"/>
      <c r="C206" s="1047"/>
      <c r="D206" s="1047"/>
      <c r="E206" s="1047"/>
      <c r="F206" s="1048"/>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6"/>
      <c r="B207" s="1047"/>
      <c r="C207" s="1047"/>
      <c r="D207" s="1047"/>
      <c r="E207" s="1047"/>
      <c r="F207" s="1048"/>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6"/>
      <c r="B208" s="1047"/>
      <c r="C208" s="1047"/>
      <c r="D208" s="1047"/>
      <c r="E208" s="1047"/>
      <c r="F208" s="1048"/>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6"/>
      <c r="B209" s="1047"/>
      <c r="C209" s="1047"/>
      <c r="D209" s="1047"/>
      <c r="E209" s="1047"/>
      <c r="F209" s="1048"/>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6"/>
      <c r="B210" s="1047"/>
      <c r="C210" s="1047"/>
      <c r="D210" s="1047"/>
      <c r="E210" s="1047"/>
      <c r="F210" s="1048"/>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6"/>
      <c r="B211" s="1047"/>
      <c r="C211" s="1047"/>
      <c r="D211" s="1047"/>
      <c r="E211" s="1047"/>
      <c r="F211" s="1048"/>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789"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789"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0"/>
    </row>
    <row r="215" spans="1:50" ht="24.75" customHeight="1" x14ac:dyDescent="0.15">
      <c r="A215" s="1046"/>
      <c r="B215" s="1047"/>
      <c r="C215" s="1047"/>
      <c r="D215" s="1047"/>
      <c r="E215" s="1047"/>
      <c r="F215" s="1048"/>
      <c r="G215" s="812"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5"/>
      <c r="AC215" s="812"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6"/>
      <c r="B216" s="1047"/>
      <c r="C216" s="1047"/>
      <c r="D216" s="1047"/>
      <c r="E216" s="1047"/>
      <c r="F216" s="1048"/>
      <c r="G216" s="666"/>
      <c r="H216" s="667"/>
      <c r="I216" s="667"/>
      <c r="J216" s="667"/>
      <c r="K216" s="668"/>
      <c r="L216" s="660"/>
      <c r="M216" s="661"/>
      <c r="N216" s="661"/>
      <c r="O216" s="661"/>
      <c r="P216" s="661"/>
      <c r="Q216" s="661"/>
      <c r="R216" s="661"/>
      <c r="S216" s="661"/>
      <c r="T216" s="661"/>
      <c r="U216" s="661"/>
      <c r="V216" s="661"/>
      <c r="W216" s="661"/>
      <c r="X216" s="662"/>
      <c r="Y216" s="385"/>
      <c r="Z216" s="386"/>
      <c r="AA216" s="386"/>
      <c r="AB216" s="802"/>
      <c r="AC216" s="666"/>
      <c r="AD216" s="667"/>
      <c r="AE216" s="667"/>
      <c r="AF216" s="667"/>
      <c r="AG216" s="668"/>
      <c r="AH216" s="660"/>
      <c r="AI216" s="661"/>
      <c r="AJ216" s="661"/>
      <c r="AK216" s="661"/>
      <c r="AL216" s="661"/>
      <c r="AM216" s="661"/>
      <c r="AN216" s="661"/>
      <c r="AO216" s="661"/>
      <c r="AP216" s="661"/>
      <c r="AQ216" s="661"/>
      <c r="AR216" s="661"/>
      <c r="AS216" s="661"/>
      <c r="AT216" s="662"/>
      <c r="AU216" s="385"/>
      <c r="AV216" s="386"/>
      <c r="AW216" s="386"/>
      <c r="AX216" s="387"/>
    </row>
    <row r="217" spans="1:50" ht="24.75" customHeight="1" x14ac:dyDescent="0.15">
      <c r="A217" s="1046"/>
      <c r="B217" s="1047"/>
      <c r="C217" s="1047"/>
      <c r="D217" s="1047"/>
      <c r="E217" s="1047"/>
      <c r="F217" s="1048"/>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6"/>
      <c r="B218" s="1047"/>
      <c r="C218" s="1047"/>
      <c r="D218" s="1047"/>
      <c r="E218" s="1047"/>
      <c r="F218" s="1048"/>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6"/>
      <c r="B219" s="1047"/>
      <c r="C219" s="1047"/>
      <c r="D219" s="1047"/>
      <c r="E219" s="1047"/>
      <c r="F219" s="1048"/>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6"/>
      <c r="B220" s="1047"/>
      <c r="C220" s="1047"/>
      <c r="D220" s="1047"/>
      <c r="E220" s="1047"/>
      <c r="F220" s="1048"/>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6"/>
      <c r="B221" s="1047"/>
      <c r="C221" s="1047"/>
      <c r="D221" s="1047"/>
      <c r="E221" s="1047"/>
      <c r="F221" s="1048"/>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6"/>
      <c r="B222" s="1047"/>
      <c r="C222" s="1047"/>
      <c r="D222" s="1047"/>
      <c r="E222" s="1047"/>
      <c r="F222" s="1048"/>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6"/>
      <c r="B223" s="1047"/>
      <c r="C223" s="1047"/>
      <c r="D223" s="1047"/>
      <c r="E223" s="1047"/>
      <c r="F223" s="1048"/>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6"/>
      <c r="B224" s="1047"/>
      <c r="C224" s="1047"/>
      <c r="D224" s="1047"/>
      <c r="E224" s="1047"/>
      <c r="F224" s="1048"/>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6"/>
      <c r="B225" s="1047"/>
      <c r="C225" s="1047"/>
      <c r="D225" s="1047"/>
      <c r="E225" s="1047"/>
      <c r="F225" s="1048"/>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6"/>
      <c r="B226" s="1047"/>
      <c r="C226" s="1047"/>
      <c r="D226" s="1047"/>
      <c r="E226" s="1047"/>
      <c r="F226" s="104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6"/>
      <c r="B227" s="1047"/>
      <c r="C227" s="1047"/>
      <c r="D227" s="1047"/>
      <c r="E227" s="1047"/>
      <c r="F227" s="1048"/>
      <c r="G227" s="789"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789"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0"/>
    </row>
    <row r="228" spans="1:50" ht="25.5" customHeight="1" x14ac:dyDescent="0.15">
      <c r="A228" s="1046"/>
      <c r="B228" s="1047"/>
      <c r="C228" s="1047"/>
      <c r="D228" s="1047"/>
      <c r="E228" s="1047"/>
      <c r="F228" s="1048"/>
      <c r="G228" s="812"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5"/>
      <c r="AC228" s="812"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6"/>
      <c r="B229" s="1047"/>
      <c r="C229" s="1047"/>
      <c r="D229" s="1047"/>
      <c r="E229" s="1047"/>
      <c r="F229" s="1048"/>
      <c r="G229" s="666"/>
      <c r="H229" s="667"/>
      <c r="I229" s="667"/>
      <c r="J229" s="667"/>
      <c r="K229" s="668"/>
      <c r="L229" s="660"/>
      <c r="M229" s="661"/>
      <c r="N229" s="661"/>
      <c r="O229" s="661"/>
      <c r="P229" s="661"/>
      <c r="Q229" s="661"/>
      <c r="R229" s="661"/>
      <c r="S229" s="661"/>
      <c r="T229" s="661"/>
      <c r="U229" s="661"/>
      <c r="V229" s="661"/>
      <c r="W229" s="661"/>
      <c r="X229" s="662"/>
      <c r="Y229" s="385"/>
      <c r="Z229" s="386"/>
      <c r="AA229" s="386"/>
      <c r="AB229" s="802"/>
      <c r="AC229" s="666"/>
      <c r="AD229" s="667"/>
      <c r="AE229" s="667"/>
      <c r="AF229" s="667"/>
      <c r="AG229" s="668"/>
      <c r="AH229" s="660"/>
      <c r="AI229" s="661"/>
      <c r="AJ229" s="661"/>
      <c r="AK229" s="661"/>
      <c r="AL229" s="661"/>
      <c r="AM229" s="661"/>
      <c r="AN229" s="661"/>
      <c r="AO229" s="661"/>
      <c r="AP229" s="661"/>
      <c r="AQ229" s="661"/>
      <c r="AR229" s="661"/>
      <c r="AS229" s="661"/>
      <c r="AT229" s="662"/>
      <c r="AU229" s="385"/>
      <c r="AV229" s="386"/>
      <c r="AW229" s="386"/>
      <c r="AX229" s="387"/>
    </row>
    <row r="230" spans="1:50" ht="24.75" customHeight="1" x14ac:dyDescent="0.15">
      <c r="A230" s="1046"/>
      <c r="B230" s="1047"/>
      <c r="C230" s="1047"/>
      <c r="D230" s="1047"/>
      <c r="E230" s="1047"/>
      <c r="F230" s="1048"/>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6"/>
      <c r="B231" s="1047"/>
      <c r="C231" s="1047"/>
      <c r="D231" s="1047"/>
      <c r="E231" s="1047"/>
      <c r="F231" s="1048"/>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6"/>
      <c r="B232" s="1047"/>
      <c r="C232" s="1047"/>
      <c r="D232" s="1047"/>
      <c r="E232" s="1047"/>
      <c r="F232" s="1048"/>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6"/>
      <c r="B233" s="1047"/>
      <c r="C233" s="1047"/>
      <c r="D233" s="1047"/>
      <c r="E233" s="1047"/>
      <c r="F233" s="1048"/>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6"/>
      <c r="B234" s="1047"/>
      <c r="C234" s="1047"/>
      <c r="D234" s="1047"/>
      <c r="E234" s="1047"/>
      <c r="F234" s="1048"/>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6"/>
      <c r="B235" s="1047"/>
      <c r="C235" s="1047"/>
      <c r="D235" s="1047"/>
      <c r="E235" s="1047"/>
      <c r="F235" s="1048"/>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6"/>
      <c r="B236" s="1047"/>
      <c r="C236" s="1047"/>
      <c r="D236" s="1047"/>
      <c r="E236" s="1047"/>
      <c r="F236" s="1048"/>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6"/>
      <c r="B237" s="1047"/>
      <c r="C237" s="1047"/>
      <c r="D237" s="1047"/>
      <c r="E237" s="1047"/>
      <c r="F237" s="1048"/>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6"/>
      <c r="B238" s="1047"/>
      <c r="C238" s="1047"/>
      <c r="D238" s="1047"/>
      <c r="E238" s="1047"/>
      <c r="F238" s="1048"/>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6"/>
      <c r="B239" s="1047"/>
      <c r="C239" s="1047"/>
      <c r="D239" s="1047"/>
      <c r="E239" s="1047"/>
      <c r="F239" s="104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6"/>
      <c r="B240" s="1047"/>
      <c r="C240" s="1047"/>
      <c r="D240" s="1047"/>
      <c r="E240" s="1047"/>
      <c r="F240" s="1048"/>
      <c r="G240" s="789"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789"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0"/>
    </row>
    <row r="241" spans="1:50" ht="24.75" customHeight="1" x14ac:dyDescent="0.15">
      <c r="A241" s="1046"/>
      <c r="B241" s="1047"/>
      <c r="C241" s="1047"/>
      <c r="D241" s="1047"/>
      <c r="E241" s="1047"/>
      <c r="F241" s="1048"/>
      <c r="G241" s="812"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5"/>
      <c r="AC241" s="812"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6"/>
      <c r="B242" s="1047"/>
      <c r="C242" s="1047"/>
      <c r="D242" s="1047"/>
      <c r="E242" s="1047"/>
      <c r="F242" s="1048"/>
      <c r="G242" s="666"/>
      <c r="H242" s="667"/>
      <c r="I242" s="667"/>
      <c r="J242" s="667"/>
      <c r="K242" s="668"/>
      <c r="L242" s="660"/>
      <c r="M242" s="661"/>
      <c r="N242" s="661"/>
      <c r="O242" s="661"/>
      <c r="P242" s="661"/>
      <c r="Q242" s="661"/>
      <c r="R242" s="661"/>
      <c r="S242" s="661"/>
      <c r="T242" s="661"/>
      <c r="U242" s="661"/>
      <c r="V242" s="661"/>
      <c r="W242" s="661"/>
      <c r="X242" s="662"/>
      <c r="Y242" s="385"/>
      <c r="Z242" s="386"/>
      <c r="AA242" s="386"/>
      <c r="AB242" s="802"/>
      <c r="AC242" s="666"/>
      <c r="AD242" s="667"/>
      <c r="AE242" s="667"/>
      <c r="AF242" s="667"/>
      <c r="AG242" s="668"/>
      <c r="AH242" s="660"/>
      <c r="AI242" s="661"/>
      <c r="AJ242" s="661"/>
      <c r="AK242" s="661"/>
      <c r="AL242" s="661"/>
      <c r="AM242" s="661"/>
      <c r="AN242" s="661"/>
      <c r="AO242" s="661"/>
      <c r="AP242" s="661"/>
      <c r="AQ242" s="661"/>
      <c r="AR242" s="661"/>
      <c r="AS242" s="661"/>
      <c r="AT242" s="662"/>
      <c r="AU242" s="385"/>
      <c r="AV242" s="386"/>
      <c r="AW242" s="386"/>
      <c r="AX242" s="387"/>
    </row>
    <row r="243" spans="1:50" ht="24.75" customHeight="1" x14ac:dyDescent="0.15">
      <c r="A243" s="1046"/>
      <c r="B243" s="1047"/>
      <c r="C243" s="1047"/>
      <c r="D243" s="1047"/>
      <c r="E243" s="1047"/>
      <c r="F243" s="1048"/>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6"/>
      <c r="B244" s="1047"/>
      <c r="C244" s="1047"/>
      <c r="D244" s="1047"/>
      <c r="E244" s="1047"/>
      <c r="F244" s="1048"/>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6"/>
      <c r="B245" s="1047"/>
      <c r="C245" s="1047"/>
      <c r="D245" s="1047"/>
      <c r="E245" s="1047"/>
      <c r="F245" s="1048"/>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6"/>
      <c r="B246" s="1047"/>
      <c r="C246" s="1047"/>
      <c r="D246" s="1047"/>
      <c r="E246" s="1047"/>
      <c r="F246" s="1048"/>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6"/>
      <c r="B247" s="1047"/>
      <c r="C247" s="1047"/>
      <c r="D247" s="1047"/>
      <c r="E247" s="1047"/>
      <c r="F247" s="1048"/>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6"/>
      <c r="B248" s="1047"/>
      <c r="C248" s="1047"/>
      <c r="D248" s="1047"/>
      <c r="E248" s="1047"/>
      <c r="F248" s="1048"/>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6"/>
      <c r="B249" s="1047"/>
      <c r="C249" s="1047"/>
      <c r="D249" s="1047"/>
      <c r="E249" s="1047"/>
      <c r="F249" s="1048"/>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6"/>
      <c r="B250" s="1047"/>
      <c r="C250" s="1047"/>
      <c r="D250" s="1047"/>
      <c r="E250" s="1047"/>
      <c r="F250" s="1048"/>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6"/>
      <c r="B251" s="1047"/>
      <c r="C251" s="1047"/>
      <c r="D251" s="1047"/>
      <c r="E251" s="1047"/>
      <c r="F251" s="1048"/>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6"/>
      <c r="B252" s="1047"/>
      <c r="C252" s="1047"/>
      <c r="D252" s="1047"/>
      <c r="E252" s="1047"/>
      <c r="F252" s="104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6"/>
      <c r="B253" s="1047"/>
      <c r="C253" s="1047"/>
      <c r="D253" s="1047"/>
      <c r="E253" s="1047"/>
      <c r="F253" s="1048"/>
      <c r="G253" s="789"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789"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0"/>
    </row>
    <row r="254" spans="1:50" ht="24.75" customHeight="1" x14ac:dyDescent="0.15">
      <c r="A254" s="1046"/>
      <c r="B254" s="1047"/>
      <c r="C254" s="1047"/>
      <c r="D254" s="1047"/>
      <c r="E254" s="1047"/>
      <c r="F254" s="1048"/>
      <c r="G254" s="812"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5"/>
      <c r="AC254" s="812"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6"/>
      <c r="B255" s="1047"/>
      <c r="C255" s="1047"/>
      <c r="D255" s="1047"/>
      <c r="E255" s="1047"/>
      <c r="F255" s="1048"/>
      <c r="G255" s="666"/>
      <c r="H255" s="667"/>
      <c r="I255" s="667"/>
      <c r="J255" s="667"/>
      <c r="K255" s="668"/>
      <c r="L255" s="660"/>
      <c r="M255" s="661"/>
      <c r="N255" s="661"/>
      <c r="O255" s="661"/>
      <c r="P255" s="661"/>
      <c r="Q255" s="661"/>
      <c r="R255" s="661"/>
      <c r="S255" s="661"/>
      <c r="T255" s="661"/>
      <c r="U255" s="661"/>
      <c r="V255" s="661"/>
      <c r="W255" s="661"/>
      <c r="X255" s="662"/>
      <c r="Y255" s="385"/>
      <c r="Z255" s="386"/>
      <c r="AA255" s="386"/>
      <c r="AB255" s="802"/>
      <c r="AC255" s="666"/>
      <c r="AD255" s="667"/>
      <c r="AE255" s="667"/>
      <c r="AF255" s="667"/>
      <c r="AG255" s="668"/>
      <c r="AH255" s="660"/>
      <c r="AI255" s="661"/>
      <c r="AJ255" s="661"/>
      <c r="AK255" s="661"/>
      <c r="AL255" s="661"/>
      <c r="AM255" s="661"/>
      <c r="AN255" s="661"/>
      <c r="AO255" s="661"/>
      <c r="AP255" s="661"/>
      <c r="AQ255" s="661"/>
      <c r="AR255" s="661"/>
      <c r="AS255" s="661"/>
      <c r="AT255" s="662"/>
      <c r="AU255" s="385"/>
      <c r="AV255" s="386"/>
      <c r="AW255" s="386"/>
      <c r="AX255" s="387"/>
    </row>
    <row r="256" spans="1:50" ht="24.75" customHeight="1" x14ac:dyDescent="0.15">
      <c r="A256" s="1046"/>
      <c r="B256" s="1047"/>
      <c r="C256" s="1047"/>
      <c r="D256" s="1047"/>
      <c r="E256" s="1047"/>
      <c r="F256" s="1048"/>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6"/>
      <c r="B257" s="1047"/>
      <c r="C257" s="1047"/>
      <c r="D257" s="1047"/>
      <c r="E257" s="1047"/>
      <c r="F257" s="1048"/>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6"/>
      <c r="B258" s="1047"/>
      <c r="C258" s="1047"/>
      <c r="D258" s="1047"/>
      <c r="E258" s="1047"/>
      <c r="F258" s="1048"/>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6"/>
      <c r="B259" s="1047"/>
      <c r="C259" s="1047"/>
      <c r="D259" s="1047"/>
      <c r="E259" s="1047"/>
      <c r="F259" s="1048"/>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6"/>
      <c r="B260" s="1047"/>
      <c r="C260" s="1047"/>
      <c r="D260" s="1047"/>
      <c r="E260" s="1047"/>
      <c r="F260" s="1048"/>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6"/>
      <c r="B261" s="1047"/>
      <c r="C261" s="1047"/>
      <c r="D261" s="1047"/>
      <c r="E261" s="1047"/>
      <c r="F261" s="1048"/>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6"/>
      <c r="B262" s="1047"/>
      <c r="C262" s="1047"/>
      <c r="D262" s="1047"/>
      <c r="E262" s="1047"/>
      <c r="F262" s="1048"/>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6"/>
      <c r="B263" s="1047"/>
      <c r="C263" s="1047"/>
      <c r="D263" s="1047"/>
      <c r="E263" s="1047"/>
      <c r="F263" s="1048"/>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6"/>
      <c r="B264" s="1047"/>
      <c r="C264" s="1047"/>
      <c r="D264" s="1047"/>
      <c r="E264" s="1047"/>
      <c r="F264" s="1048"/>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497</v>
      </c>
      <c r="Z3" s="362"/>
      <c r="AA3" s="362"/>
      <c r="AB3" s="362"/>
      <c r="AC3" s="143" t="s">
        <v>480</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7">
        <v>1</v>
      </c>
      <c r="B4" s="1057">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7">
        <v>2</v>
      </c>
      <c r="B5" s="1057">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7">
        <v>3</v>
      </c>
      <c r="B6" s="1057">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7">
        <v>4</v>
      </c>
      <c r="B7" s="1057">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7">
        <v>5</v>
      </c>
      <c r="B8" s="1057">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7">
        <v>6</v>
      </c>
      <c r="B9" s="1057">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7">
        <v>7</v>
      </c>
      <c r="B10" s="1057">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7">
        <v>8</v>
      </c>
      <c r="B11" s="1057">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7">
        <v>9</v>
      </c>
      <c r="B12" s="1057">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7">
        <v>10</v>
      </c>
      <c r="B13" s="1057">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7">
        <v>11</v>
      </c>
      <c r="B14" s="1057">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7">
        <v>12</v>
      </c>
      <c r="B15" s="1057">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7">
        <v>13</v>
      </c>
      <c r="B16" s="1057">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7">
        <v>14</v>
      </c>
      <c r="B17" s="1057">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7">
        <v>15</v>
      </c>
      <c r="B18" s="1057">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7">
        <v>16</v>
      </c>
      <c r="B19" s="1057">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7">
        <v>17</v>
      </c>
      <c r="B20" s="1057">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7">
        <v>18</v>
      </c>
      <c r="B21" s="1057">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7">
        <v>19</v>
      </c>
      <c r="B22" s="1057">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7">
        <v>20</v>
      </c>
      <c r="B23" s="1057">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7">
        <v>21</v>
      </c>
      <c r="B24" s="1057">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7">
        <v>22</v>
      </c>
      <c r="B25" s="1057">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7">
        <v>23</v>
      </c>
      <c r="B26" s="1057">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7">
        <v>24</v>
      </c>
      <c r="B27" s="1057">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7">
        <v>25</v>
      </c>
      <c r="B28" s="1057">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7">
        <v>26</v>
      </c>
      <c r="B29" s="1057">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7">
        <v>27</v>
      </c>
      <c r="B30" s="1057">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7">
        <v>28</v>
      </c>
      <c r="B31" s="1057">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7">
        <v>29</v>
      </c>
      <c r="B32" s="1057">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7">
        <v>30</v>
      </c>
      <c r="B33" s="1057">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497</v>
      </c>
      <c r="Z36" s="362"/>
      <c r="AA36" s="362"/>
      <c r="AB36" s="362"/>
      <c r="AC36" s="143" t="s">
        <v>480</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7">
        <v>1</v>
      </c>
      <c r="B37" s="1057">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7">
        <v>2</v>
      </c>
      <c r="B38" s="1057">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7">
        <v>3</v>
      </c>
      <c r="B39" s="1057">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7">
        <v>4</v>
      </c>
      <c r="B40" s="1057">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7">
        <v>5</v>
      </c>
      <c r="B41" s="1057">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7">
        <v>6</v>
      </c>
      <c r="B42" s="1057">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7">
        <v>7</v>
      </c>
      <c r="B43" s="1057">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7">
        <v>8</v>
      </c>
      <c r="B44" s="1057">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7">
        <v>9</v>
      </c>
      <c r="B45" s="1057">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7">
        <v>10</v>
      </c>
      <c r="B46" s="1057">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7">
        <v>11</v>
      </c>
      <c r="B47" s="1057">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7">
        <v>12</v>
      </c>
      <c r="B48" s="1057">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7">
        <v>13</v>
      </c>
      <c r="B49" s="1057">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7">
        <v>14</v>
      </c>
      <c r="B50" s="1057">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7">
        <v>15</v>
      </c>
      <c r="B51" s="1057">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7">
        <v>16</v>
      </c>
      <c r="B52" s="1057">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7">
        <v>17</v>
      </c>
      <c r="B53" s="1057">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7">
        <v>18</v>
      </c>
      <c r="B54" s="1057">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7">
        <v>19</v>
      </c>
      <c r="B55" s="1057">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7">
        <v>20</v>
      </c>
      <c r="B56" s="1057">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7">
        <v>21</v>
      </c>
      <c r="B57" s="1057">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7">
        <v>22</v>
      </c>
      <c r="B58" s="1057">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7">
        <v>23</v>
      </c>
      <c r="B59" s="1057">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7">
        <v>24</v>
      </c>
      <c r="B60" s="1057">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7">
        <v>25</v>
      </c>
      <c r="B61" s="1057">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7">
        <v>26</v>
      </c>
      <c r="B62" s="1057">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7">
        <v>27</v>
      </c>
      <c r="B63" s="1057">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7">
        <v>28</v>
      </c>
      <c r="B64" s="1057">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7">
        <v>29</v>
      </c>
      <c r="B65" s="1057">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7">
        <v>30</v>
      </c>
      <c r="B66" s="1057">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497</v>
      </c>
      <c r="Z69" s="362"/>
      <c r="AA69" s="362"/>
      <c r="AB69" s="362"/>
      <c r="AC69" s="143" t="s">
        <v>480</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7">
        <v>1</v>
      </c>
      <c r="B70" s="1057">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7">
        <v>2</v>
      </c>
      <c r="B71" s="1057">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7">
        <v>3</v>
      </c>
      <c r="B72" s="1057">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7">
        <v>4</v>
      </c>
      <c r="B73" s="1057">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7">
        <v>5</v>
      </c>
      <c r="B74" s="1057">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7">
        <v>6</v>
      </c>
      <c r="B75" s="1057">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7">
        <v>7</v>
      </c>
      <c r="B76" s="1057">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7">
        <v>8</v>
      </c>
      <c r="B77" s="1057">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7">
        <v>9</v>
      </c>
      <c r="B78" s="1057">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7">
        <v>10</v>
      </c>
      <c r="B79" s="1057">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7">
        <v>11</v>
      </c>
      <c r="B80" s="1057">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7">
        <v>12</v>
      </c>
      <c r="B81" s="1057">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7">
        <v>13</v>
      </c>
      <c r="B82" s="1057">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7">
        <v>14</v>
      </c>
      <c r="B83" s="1057">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7">
        <v>15</v>
      </c>
      <c r="B84" s="1057">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7">
        <v>16</v>
      </c>
      <c r="B85" s="1057">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7">
        <v>17</v>
      </c>
      <c r="B86" s="1057">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7">
        <v>18</v>
      </c>
      <c r="B87" s="1057">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7">
        <v>19</v>
      </c>
      <c r="B88" s="1057">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7">
        <v>20</v>
      </c>
      <c r="B89" s="1057">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7">
        <v>21</v>
      </c>
      <c r="B90" s="1057">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7">
        <v>22</v>
      </c>
      <c r="B91" s="1057">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7">
        <v>23</v>
      </c>
      <c r="B92" s="1057">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7">
        <v>24</v>
      </c>
      <c r="B93" s="1057">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7">
        <v>25</v>
      </c>
      <c r="B94" s="1057">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7">
        <v>26</v>
      </c>
      <c r="B95" s="1057">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7">
        <v>27</v>
      </c>
      <c r="B96" s="1057">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7">
        <v>28</v>
      </c>
      <c r="B97" s="1057">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7">
        <v>29</v>
      </c>
      <c r="B98" s="1057">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7">
        <v>30</v>
      </c>
      <c r="B99" s="1057">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497</v>
      </c>
      <c r="Z102" s="362"/>
      <c r="AA102" s="362"/>
      <c r="AB102" s="362"/>
      <c r="AC102" s="143" t="s">
        <v>480</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7">
        <v>1</v>
      </c>
      <c r="B103" s="1057">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7">
        <v>2</v>
      </c>
      <c r="B104" s="1057">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7">
        <v>3</v>
      </c>
      <c r="B105" s="1057">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7">
        <v>4</v>
      </c>
      <c r="B106" s="1057">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7">
        <v>5</v>
      </c>
      <c r="B107" s="1057">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7">
        <v>6</v>
      </c>
      <c r="B108" s="1057">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7">
        <v>7</v>
      </c>
      <c r="B109" s="1057">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7">
        <v>8</v>
      </c>
      <c r="B110" s="1057">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7">
        <v>9</v>
      </c>
      <c r="B111" s="1057">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7">
        <v>10</v>
      </c>
      <c r="B112" s="1057">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7">
        <v>11</v>
      </c>
      <c r="B113" s="1057">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7">
        <v>12</v>
      </c>
      <c r="B114" s="1057">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7">
        <v>13</v>
      </c>
      <c r="B115" s="1057">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7">
        <v>14</v>
      </c>
      <c r="B116" s="1057">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7">
        <v>15</v>
      </c>
      <c r="B117" s="1057">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7">
        <v>16</v>
      </c>
      <c r="B118" s="1057">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7">
        <v>17</v>
      </c>
      <c r="B119" s="1057">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7">
        <v>18</v>
      </c>
      <c r="B120" s="1057">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7">
        <v>19</v>
      </c>
      <c r="B121" s="1057">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7">
        <v>20</v>
      </c>
      <c r="B122" s="1057">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7">
        <v>21</v>
      </c>
      <c r="B123" s="1057">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7">
        <v>22</v>
      </c>
      <c r="B124" s="1057">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7">
        <v>23</v>
      </c>
      <c r="B125" s="1057">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7">
        <v>24</v>
      </c>
      <c r="B126" s="1057">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7">
        <v>25</v>
      </c>
      <c r="B127" s="1057">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7">
        <v>26</v>
      </c>
      <c r="B128" s="1057">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7">
        <v>27</v>
      </c>
      <c r="B129" s="1057">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7">
        <v>28</v>
      </c>
      <c r="B130" s="1057">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7">
        <v>29</v>
      </c>
      <c r="B131" s="1057">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7">
        <v>30</v>
      </c>
      <c r="B132" s="1057">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497</v>
      </c>
      <c r="Z135" s="362"/>
      <c r="AA135" s="362"/>
      <c r="AB135" s="362"/>
      <c r="AC135" s="143" t="s">
        <v>480</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7">
        <v>1</v>
      </c>
      <c r="B136" s="1057">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7">
        <v>2</v>
      </c>
      <c r="B137" s="1057">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7">
        <v>3</v>
      </c>
      <c r="B138" s="1057">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7">
        <v>4</v>
      </c>
      <c r="B139" s="1057">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7">
        <v>5</v>
      </c>
      <c r="B140" s="1057">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7">
        <v>6</v>
      </c>
      <c r="B141" s="1057">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7">
        <v>7</v>
      </c>
      <c r="B142" s="1057">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7">
        <v>8</v>
      </c>
      <c r="B143" s="1057">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7">
        <v>9</v>
      </c>
      <c r="B144" s="1057">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7">
        <v>10</v>
      </c>
      <c r="B145" s="1057">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7">
        <v>11</v>
      </c>
      <c r="B146" s="1057">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7">
        <v>12</v>
      </c>
      <c r="B147" s="1057">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7">
        <v>13</v>
      </c>
      <c r="B148" s="1057">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7">
        <v>14</v>
      </c>
      <c r="B149" s="1057">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7">
        <v>15</v>
      </c>
      <c r="B150" s="1057">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7">
        <v>16</v>
      </c>
      <c r="B151" s="1057">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7">
        <v>17</v>
      </c>
      <c r="B152" s="1057">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7">
        <v>18</v>
      </c>
      <c r="B153" s="1057">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7">
        <v>19</v>
      </c>
      <c r="B154" s="1057">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7">
        <v>20</v>
      </c>
      <c r="B155" s="1057">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7">
        <v>21</v>
      </c>
      <c r="B156" s="1057">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7">
        <v>22</v>
      </c>
      <c r="B157" s="1057">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7">
        <v>23</v>
      </c>
      <c r="B158" s="1057">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7">
        <v>24</v>
      </c>
      <c r="B159" s="1057">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7">
        <v>25</v>
      </c>
      <c r="B160" s="1057">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7">
        <v>26</v>
      </c>
      <c r="B161" s="1057">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7">
        <v>27</v>
      </c>
      <c r="B162" s="1057">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7">
        <v>28</v>
      </c>
      <c r="B163" s="1057">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7">
        <v>29</v>
      </c>
      <c r="B164" s="1057">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7">
        <v>30</v>
      </c>
      <c r="B165" s="1057">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497</v>
      </c>
      <c r="Z168" s="362"/>
      <c r="AA168" s="362"/>
      <c r="AB168" s="362"/>
      <c r="AC168" s="143" t="s">
        <v>480</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7">
        <v>1</v>
      </c>
      <c r="B169" s="1057">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7">
        <v>2</v>
      </c>
      <c r="B170" s="1057">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7">
        <v>3</v>
      </c>
      <c r="B171" s="1057">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7">
        <v>4</v>
      </c>
      <c r="B172" s="1057">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7">
        <v>5</v>
      </c>
      <c r="B173" s="1057">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7">
        <v>6</v>
      </c>
      <c r="B174" s="1057">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7">
        <v>7</v>
      </c>
      <c r="B175" s="1057">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7">
        <v>8</v>
      </c>
      <c r="B176" s="1057">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7">
        <v>9</v>
      </c>
      <c r="B177" s="1057">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7">
        <v>10</v>
      </c>
      <c r="B178" s="1057">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7">
        <v>11</v>
      </c>
      <c r="B179" s="1057">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7">
        <v>12</v>
      </c>
      <c r="B180" s="1057">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7">
        <v>13</v>
      </c>
      <c r="B181" s="1057">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7">
        <v>14</v>
      </c>
      <c r="B182" s="1057">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7">
        <v>15</v>
      </c>
      <c r="B183" s="1057">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7">
        <v>16</v>
      </c>
      <c r="B184" s="1057">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7">
        <v>17</v>
      </c>
      <c r="B185" s="1057">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7">
        <v>18</v>
      </c>
      <c r="B186" s="1057">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7">
        <v>19</v>
      </c>
      <c r="B187" s="1057">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7">
        <v>20</v>
      </c>
      <c r="B188" s="1057">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7">
        <v>21</v>
      </c>
      <c r="B189" s="1057">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7">
        <v>22</v>
      </c>
      <c r="B190" s="1057">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7">
        <v>23</v>
      </c>
      <c r="B191" s="1057">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7">
        <v>24</v>
      </c>
      <c r="B192" s="1057">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7">
        <v>25</v>
      </c>
      <c r="B193" s="1057">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7">
        <v>26</v>
      </c>
      <c r="B194" s="1057">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7">
        <v>27</v>
      </c>
      <c r="B195" s="1057">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7">
        <v>28</v>
      </c>
      <c r="B196" s="1057">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7">
        <v>29</v>
      </c>
      <c r="B197" s="1057">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7">
        <v>30</v>
      </c>
      <c r="B198" s="1057">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497</v>
      </c>
      <c r="Z201" s="362"/>
      <c r="AA201" s="362"/>
      <c r="AB201" s="362"/>
      <c r="AC201" s="143" t="s">
        <v>480</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7">
        <v>1</v>
      </c>
      <c r="B202" s="1057">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7">
        <v>2</v>
      </c>
      <c r="B203" s="1057">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7">
        <v>3</v>
      </c>
      <c r="B204" s="1057">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7">
        <v>4</v>
      </c>
      <c r="B205" s="1057">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7">
        <v>5</v>
      </c>
      <c r="B206" s="1057">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7">
        <v>6</v>
      </c>
      <c r="B207" s="1057">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7">
        <v>7</v>
      </c>
      <c r="B208" s="1057">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7">
        <v>8</v>
      </c>
      <c r="B209" s="1057">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7">
        <v>9</v>
      </c>
      <c r="B210" s="1057">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7">
        <v>10</v>
      </c>
      <c r="B211" s="1057">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7">
        <v>11</v>
      </c>
      <c r="B212" s="1057">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7">
        <v>12</v>
      </c>
      <c r="B213" s="1057">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7">
        <v>13</v>
      </c>
      <c r="B214" s="1057">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7">
        <v>14</v>
      </c>
      <c r="B215" s="1057">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7">
        <v>15</v>
      </c>
      <c r="B216" s="1057">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7">
        <v>16</v>
      </c>
      <c r="B217" s="1057">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7">
        <v>17</v>
      </c>
      <c r="B218" s="1057">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7">
        <v>18</v>
      </c>
      <c r="B219" s="1057">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7">
        <v>19</v>
      </c>
      <c r="B220" s="1057">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7">
        <v>20</v>
      </c>
      <c r="B221" s="1057">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7">
        <v>21</v>
      </c>
      <c r="B222" s="1057">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7">
        <v>22</v>
      </c>
      <c r="B223" s="1057">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7">
        <v>23</v>
      </c>
      <c r="B224" s="1057">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7">
        <v>24</v>
      </c>
      <c r="B225" s="1057">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7">
        <v>25</v>
      </c>
      <c r="B226" s="1057">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7">
        <v>26</v>
      </c>
      <c r="B227" s="1057">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7">
        <v>27</v>
      </c>
      <c r="B228" s="1057">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7">
        <v>28</v>
      </c>
      <c r="B229" s="1057">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7">
        <v>29</v>
      </c>
      <c r="B230" s="1057">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7">
        <v>30</v>
      </c>
      <c r="B231" s="1057">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497</v>
      </c>
      <c r="Z234" s="362"/>
      <c r="AA234" s="362"/>
      <c r="AB234" s="362"/>
      <c r="AC234" s="143" t="s">
        <v>480</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7">
        <v>1</v>
      </c>
      <c r="B235" s="1057">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7">
        <v>2</v>
      </c>
      <c r="B236" s="1057">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7">
        <v>3</v>
      </c>
      <c r="B237" s="1057">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7">
        <v>4</v>
      </c>
      <c r="B238" s="1057">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7">
        <v>5</v>
      </c>
      <c r="B239" s="1057">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7">
        <v>6</v>
      </c>
      <c r="B240" s="1057">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7">
        <v>7</v>
      </c>
      <c r="B241" s="1057">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7">
        <v>8</v>
      </c>
      <c r="B242" s="1057">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7">
        <v>9</v>
      </c>
      <c r="B243" s="1057">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7">
        <v>10</v>
      </c>
      <c r="B244" s="1057">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7">
        <v>11</v>
      </c>
      <c r="B245" s="1057">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7">
        <v>12</v>
      </c>
      <c r="B246" s="1057">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7">
        <v>13</v>
      </c>
      <c r="B247" s="1057">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7">
        <v>14</v>
      </c>
      <c r="B248" s="1057">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7">
        <v>15</v>
      </c>
      <c r="B249" s="1057">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7">
        <v>16</v>
      </c>
      <c r="B250" s="1057">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7">
        <v>17</v>
      </c>
      <c r="B251" s="1057">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7">
        <v>18</v>
      </c>
      <c r="B252" s="1057">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7">
        <v>19</v>
      </c>
      <c r="B253" s="1057">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7">
        <v>20</v>
      </c>
      <c r="B254" s="1057">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7">
        <v>21</v>
      </c>
      <c r="B255" s="1057">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7">
        <v>22</v>
      </c>
      <c r="B256" s="1057">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7">
        <v>23</v>
      </c>
      <c r="B257" s="1057">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7">
        <v>24</v>
      </c>
      <c r="B258" s="1057">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7">
        <v>25</v>
      </c>
      <c r="B259" s="1057">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7">
        <v>26</v>
      </c>
      <c r="B260" s="1057">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7">
        <v>27</v>
      </c>
      <c r="B261" s="1057">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7">
        <v>28</v>
      </c>
      <c r="B262" s="1057">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7">
        <v>29</v>
      </c>
      <c r="B263" s="1057">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7">
        <v>30</v>
      </c>
      <c r="B264" s="1057">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497</v>
      </c>
      <c r="Z267" s="362"/>
      <c r="AA267" s="362"/>
      <c r="AB267" s="362"/>
      <c r="AC267" s="143" t="s">
        <v>480</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7">
        <v>1</v>
      </c>
      <c r="B268" s="1057">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7">
        <v>2</v>
      </c>
      <c r="B269" s="1057">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7">
        <v>3</v>
      </c>
      <c r="B270" s="1057">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7">
        <v>4</v>
      </c>
      <c r="B271" s="1057">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7">
        <v>5</v>
      </c>
      <c r="B272" s="1057">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7">
        <v>6</v>
      </c>
      <c r="B273" s="1057">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7">
        <v>7</v>
      </c>
      <c r="B274" s="1057">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7">
        <v>8</v>
      </c>
      <c r="B275" s="1057">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7">
        <v>9</v>
      </c>
      <c r="B276" s="1057">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7">
        <v>10</v>
      </c>
      <c r="B277" s="1057">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7">
        <v>11</v>
      </c>
      <c r="B278" s="1057">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7">
        <v>12</v>
      </c>
      <c r="B279" s="1057">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7">
        <v>13</v>
      </c>
      <c r="B280" s="1057">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7">
        <v>14</v>
      </c>
      <c r="B281" s="1057">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7">
        <v>15</v>
      </c>
      <c r="B282" s="1057">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7">
        <v>16</v>
      </c>
      <c r="B283" s="1057">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7">
        <v>17</v>
      </c>
      <c r="B284" s="1057">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7">
        <v>18</v>
      </c>
      <c r="B285" s="1057">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7">
        <v>19</v>
      </c>
      <c r="B286" s="1057">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7">
        <v>20</v>
      </c>
      <c r="B287" s="1057">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7">
        <v>21</v>
      </c>
      <c r="B288" s="1057">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7">
        <v>22</v>
      </c>
      <c r="B289" s="1057">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7">
        <v>23</v>
      </c>
      <c r="B290" s="1057">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7">
        <v>24</v>
      </c>
      <c r="B291" s="1057">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7">
        <v>25</v>
      </c>
      <c r="B292" s="1057">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7">
        <v>26</v>
      </c>
      <c r="B293" s="1057">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7">
        <v>27</v>
      </c>
      <c r="B294" s="1057">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7">
        <v>28</v>
      </c>
      <c r="B295" s="1057">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7">
        <v>29</v>
      </c>
      <c r="B296" s="1057">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7">
        <v>30</v>
      </c>
      <c r="B297" s="1057">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497</v>
      </c>
      <c r="Z300" s="362"/>
      <c r="AA300" s="362"/>
      <c r="AB300" s="362"/>
      <c r="AC300" s="143" t="s">
        <v>480</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7">
        <v>1</v>
      </c>
      <c r="B301" s="1057">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7">
        <v>2</v>
      </c>
      <c r="B302" s="1057">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7">
        <v>3</v>
      </c>
      <c r="B303" s="1057">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7">
        <v>4</v>
      </c>
      <c r="B304" s="1057">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7">
        <v>5</v>
      </c>
      <c r="B305" s="1057">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7">
        <v>6</v>
      </c>
      <c r="B306" s="1057">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7">
        <v>7</v>
      </c>
      <c r="B307" s="1057">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7">
        <v>8</v>
      </c>
      <c r="B308" s="1057">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7">
        <v>9</v>
      </c>
      <c r="B309" s="1057">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7">
        <v>10</v>
      </c>
      <c r="B310" s="1057">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7">
        <v>11</v>
      </c>
      <c r="B311" s="1057">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7">
        <v>12</v>
      </c>
      <c r="B312" s="1057">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7">
        <v>13</v>
      </c>
      <c r="B313" s="1057">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7">
        <v>14</v>
      </c>
      <c r="B314" s="1057">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7">
        <v>15</v>
      </c>
      <c r="B315" s="1057">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7">
        <v>16</v>
      </c>
      <c r="B316" s="1057">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7">
        <v>17</v>
      </c>
      <c r="B317" s="1057">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7">
        <v>18</v>
      </c>
      <c r="B318" s="1057">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7">
        <v>19</v>
      </c>
      <c r="B319" s="1057">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7">
        <v>20</v>
      </c>
      <c r="B320" s="1057">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7">
        <v>21</v>
      </c>
      <c r="B321" s="1057">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7">
        <v>22</v>
      </c>
      <c r="B322" s="1057">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7">
        <v>23</v>
      </c>
      <c r="B323" s="1057">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7">
        <v>24</v>
      </c>
      <c r="B324" s="1057">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7">
        <v>25</v>
      </c>
      <c r="B325" s="1057">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7">
        <v>26</v>
      </c>
      <c r="B326" s="1057">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7">
        <v>27</v>
      </c>
      <c r="B327" s="1057">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7">
        <v>28</v>
      </c>
      <c r="B328" s="1057">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7">
        <v>29</v>
      </c>
      <c r="B329" s="1057">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7">
        <v>30</v>
      </c>
      <c r="B330" s="1057">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497</v>
      </c>
      <c r="Z333" s="362"/>
      <c r="AA333" s="362"/>
      <c r="AB333" s="362"/>
      <c r="AC333" s="143" t="s">
        <v>480</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7">
        <v>1</v>
      </c>
      <c r="B334" s="1057">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7">
        <v>2</v>
      </c>
      <c r="B335" s="1057">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7">
        <v>3</v>
      </c>
      <c r="B336" s="1057">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7">
        <v>4</v>
      </c>
      <c r="B337" s="1057">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7">
        <v>5</v>
      </c>
      <c r="B338" s="1057">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7">
        <v>6</v>
      </c>
      <c r="B339" s="1057">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7">
        <v>7</v>
      </c>
      <c r="B340" s="1057">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7">
        <v>8</v>
      </c>
      <c r="B341" s="1057">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7">
        <v>9</v>
      </c>
      <c r="B342" s="1057">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7">
        <v>10</v>
      </c>
      <c r="B343" s="1057">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7">
        <v>11</v>
      </c>
      <c r="B344" s="1057">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7">
        <v>12</v>
      </c>
      <c r="B345" s="1057">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7">
        <v>13</v>
      </c>
      <c r="B346" s="1057">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7">
        <v>14</v>
      </c>
      <c r="B347" s="1057">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7">
        <v>15</v>
      </c>
      <c r="B348" s="1057">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7">
        <v>16</v>
      </c>
      <c r="B349" s="1057">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7">
        <v>17</v>
      </c>
      <c r="B350" s="1057">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7">
        <v>18</v>
      </c>
      <c r="B351" s="1057">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7">
        <v>19</v>
      </c>
      <c r="B352" s="1057">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7">
        <v>20</v>
      </c>
      <c r="B353" s="1057">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7">
        <v>21</v>
      </c>
      <c r="B354" s="1057">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7">
        <v>22</v>
      </c>
      <c r="B355" s="1057">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7">
        <v>23</v>
      </c>
      <c r="B356" s="1057">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7">
        <v>24</v>
      </c>
      <c r="B357" s="1057">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7">
        <v>25</v>
      </c>
      <c r="B358" s="1057">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7">
        <v>26</v>
      </c>
      <c r="B359" s="1057">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7">
        <v>27</v>
      </c>
      <c r="B360" s="1057">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7">
        <v>28</v>
      </c>
      <c r="B361" s="1057">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7">
        <v>29</v>
      </c>
      <c r="B362" s="1057">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7">
        <v>30</v>
      </c>
      <c r="B363" s="1057">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497</v>
      </c>
      <c r="Z366" s="362"/>
      <c r="AA366" s="362"/>
      <c r="AB366" s="362"/>
      <c r="AC366" s="143" t="s">
        <v>480</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7">
        <v>1</v>
      </c>
      <c r="B367" s="1057">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7">
        <v>2</v>
      </c>
      <c r="B368" s="1057">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7">
        <v>3</v>
      </c>
      <c r="B369" s="1057">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7">
        <v>4</v>
      </c>
      <c r="B370" s="1057">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7">
        <v>5</v>
      </c>
      <c r="B371" s="1057">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7">
        <v>6</v>
      </c>
      <c r="B372" s="1057">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7">
        <v>7</v>
      </c>
      <c r="B373" s="1057">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7">
        <v>8</v>
      </c>
      <c r="B374" s="1057">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7">
        <v>9</v>
      </c>
      <c r="B375" s="1057">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7">
        <v>10</v>
      </c>
      <c r="B376" s="1057">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7">
        <v>11</v>
      </c>
      <c r="B377" s="1057">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7">
        <v>12</v>
      </c>
      <c r="B378" s="1057">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7">
        <v>13</v>
      </c>
      <c r="B379" s="1057">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7">
        <v>14</v>
      </c>
      <c r="B380" s="1057">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7">
        <v>15</v>
      </c>
      <c r="B381" s="1057">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7">
        <v>16</v>
      </c>
      <c r="B382" s="1057">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7">
        <v>17</v>
      </c>
      <c r="B383" s="1057">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7">
        <v>18</v>
      </c>
      <c r="B384" s="1057">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7">
        <v>19</v>
      </c>
      <c r="B385" s="1057">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7">
        <v>20</v>
      </c>
      <c r="B386" s="1057">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7">
        <v>21</v>
      </c>
      <c r="B387" s="1057">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7">
        <v>22</v>
      </c>
      <c r="B388" s="1057">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7">
        <v>23</v>
      </c>
      <c r="B389" s="1057">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7">
        <v>24</v>
      </c>
      <c r="B390" s="1057">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7">
        <v>25</v>
      </c>
      <c r="B391" s="1057">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7">
        <v>26</v>
      </c>
      <c r="B392" s="1057">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7">
        <v>27</v>
      </c>
      <c r="B393" s="1057">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7">
        <v>28</v>
      </c>
      <c r="B394" s="1057">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7">
        <v>29</v>
      </c>
      <c r="B395" s="1057">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7">
        <v>30</v>
      </c>
      <c r="B396" s="1057">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497</v>
      </c>
      <c r="Z399" s="362"/>
      <c r="AA399" s="362"/>
      <c r="AB399" s="362"/>
      <c r="AC399" s="143" t="s">
        <v>480</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7">
        <v>1</v>
      </c>
      <c r="B400" s="1057">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7">
        <v>2</v>
      </c>
      <c r="B401" s="1057">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7">
        <v>3</v>
      </c>
      <c r="B402" s="1057">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7">
        <v>4</v>
      </c>
      <c r="B403" s="1057">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7">
        <v>5</v>
      </c>
      <c r="B404" s="1057">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7">
        <v>6</v>
      </c>
      <c r="B405" s="1057">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7">
        <v>7</v>
      </c>
      <c r="B406" s="1057">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7">
        <v>8</v>
      </c>
      <c r="B407" s="1057">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7">
        <v>9</v>
      </c>
      <c r="B408" s="1057">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7">
        <v>10</v>
      </c>
      <c r="B409" s="1057">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7">
        <v>11</v>
      </c>
      <c r="B410" s="1057">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7">
        <v>12</v>
      </c>
      <c r="B411" s="1057">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7">
        <v>13</v>
      </c>
      <c r="B412" s="1057">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7">
        <v>14</v>
      </c>
      <c r="B413" s="1057">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7">
        <v>15</v>
      </c>
      <c r="B414" s="1057">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7">
        <v>16</v>
      </c>
      <c r="B415" s="1057">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7">
        <v>17</v>
      </c>
      <c r="B416" s="1057">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7">
        <v>18</v>
      </c>
      <c r="B417" s="1057">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7">
        <v>19</v>
      </c>
      <c r="B418" s="1057">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7">
        <v>20</v>
      </c>
      <c r="B419" s="1057">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7">
        <v>21</v>
      </c>
      <c r="B420" s="1057">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7">
        <v>22</v>
      </c>
      <c r="B421" s="1057">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7">
        <v>23</v>
      </c>
      <c r="B422" s="1057">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7">
        <v>24</v>
      </c>
      <c r="B423" s="1057">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7">
        <v>25</v>
      </c>
      <c r="B424" s="1057">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7">
        <v>26</v>
      </c>
      <c r="B425" s="1057">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7">
        <v>27</v>
      </c>
      <c r="B426" s="1057">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7">
        <v>28</v>
      </c>
      <c r="B427" s="1057">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7">
        <v>29</v>
      </c>
      <c r="B428" s="1057">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7">
        <v>30</v>
      </c>
      <c r="B429" s="1057">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497</v>
      </c>
      <c r="Z432" s="362"/>
      <c r="AA432" s="362"/>
      <c r="AB432" s="362"/>
      <c r="AC432" s="143" t="s">
        <v>480</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7">
        <v>1</v>
      </c>
      <c r="B433" s="1057">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7">
        <v>2</v>
      </c>
      <c r="B434" s="1057">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7">
        <v>3</v>
      </c>
      <c r="B435" s="1057">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7">
        <v>4</v>
      </c>
      <c r="B436" s="1057">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7">
        <v>5</v>
      </c>
      <c r="B437" s="1057">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7">
        <v>6</v>
      </c>
      <c r="B438" s="1057">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7">
        <v>7</v>
      </c>
      <c r="B439" s="1057">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7">
        <v>8</v>
      </c>
      <c r="B440" s="1057">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7">
        <v>9</v>
      </c>
      <c r="B441" s="1057">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7">
        <v>10</v>
      </c>
      <c r="B442" s="1057">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7">
        <v>11</v>
      </c>
      <c r="B443" s="1057">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7">
        <v>12</v>
      </c>
      <c r="B444" s="1057">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7">
        <v>13</v>
      </c>
      <c r="B445" s="1057">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7">
        <v>14</v>
      </c>
      <c r="B446" s="1057">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7">
        <v>15</v>
      </c>
      <c r="B447" s="1057">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7">
        <v>16</v>
      </c>
      <c r="B448" s="1057">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7">
        <v>17</v>
      </c>
      <c r="B449" s="1057">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7">
        <v>18</v>
      </c>
      <c r="B450" s="1057">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7">
        <v>19</v>
      </c>
      <c r="B451" s="1057">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7">
        <v>20</v>
      </c>
      <c r="B452" s="1057">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7">
        <v>21</v>
      </c>
      <c r="B453" s="1057">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7">
        <v>22</v>
      </c>
      <c r="B454" s="1057">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7">
        <v>23</v>
      </c>
      <c r="B455" s="1057">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7">
        <v>24</v>
      </c>
      <c r="B456" s="1057">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7">
        <v>25</v>
      </c>
      <c r="B457" s="1057">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7">
        <v>26</v>
      </c>
      <c r="B458" s="1057">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7">
        <v>27</v>
      </c>
      <c r="B459" s="1057">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7">
        <v>28</v>
      </c>
      <c r="B460" s="1057">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7">
        <v>29</v>
      </c>
      <c r="B461" s="1057">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7">
        <v>30</v>
      </c>
      <c r="B462" s="1057">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497</v>
      </c>
      <c r="Z465" s="362"/>
      <c r="AA465" s="362"/>
      <c r="AB465" s="362"/>
      <c r="AC465" s="143" t="s">
        <v>480</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7">
        <v>1</v>
      </c>
      <c r="B466" s="1057">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7">
        <v>2</v>
      </c>
      <c r="B467" s="1057">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7">
        <v>3</v>
      </c>
      <c r="B468" s="1057">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7">
        <v>4</v>
      </c>
      <c r="B469" s="1057">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7">
        <v>5</v>
      </c>
      <c r="B470" s="1057">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7">
        <v>6</v>
      </c>
      <c r="B471" s="1057">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7">
        <v>7</v>
      </c>
      <c r="B472" s="1057">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7">
        <v>8</v>
      </c>
      <c r="B473" s="1057">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7">
        <v>9</v>
      </c>
      <c r="B474" s="1057">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7">
        <v>10</v>
      </c>
      <c r="B475" s="1057">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7">
        <v>11</v>
      </c>
      <c r="B476" s="1057">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7">
        <v>12</v>
      </c>
      <c r="B477" s="1057">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7">
        <v>13</v>
      </c>
      <c r="B478" s="1057">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7">
        <v>14</v>
      </c>
      <c r="B479" s="1057">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7">
        <v>15</v>
      </c>
      <c r="B480" s="1057">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7">
        <v>16</v>
      </c>
      <c r="B481" s="1057">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7">
        <v>17</v>
      </c>
      <c r="B482" s="1057">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7">
        <v>18</v>
      </c>
      <c r="B483" s="1057">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7">
        <v>19</v>
      </c>
      <c r="B484" s="1057">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7">
        <v>20</v>
      </c>
      <c r="B485" s="1057">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7">
        <v>21</v>
      </c>
      <c r="B486" s="1057">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7">
        <v>22</v>
      </c>
      <c r="B487" s="1057">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7">
        <v>23</v>
      </c>
      <c r="B488" s="1057">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7">
        <v>24</v>
      </c>
      <c r="B489" s="1057">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7">
        <v>25</v>
      </c>
      <c r="B490" s="1057">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7">
        <v>26</v>
      </c>
      <c r="B491" s="1057">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7">
        <v>27</v>
      </c>
      <c r="B492" s="1057">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7">
        <v>28</v>
      </c>
      <c r="B493" s="1057">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7">
        <v>29</v>
      </c>
      <c r="B494" s="1057">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7">
        <v>30</v>
      </c>
      <c r="B495" s="1057">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497</v>
      </c>
      <c r="Z498" s="362"/>
      <c r="AA498" s="362"/>
      <c r="AB498" s="362"/>
      <c r="AC498" s="143" t="s">
        <v>480</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7">
        <v>1</v>
      </c>
      <c r="B499" s="1057">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7">
        <v>2</v>
      </c>
      <c r="B500" s="1057">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7">
        <v>3</v>
      </c>
      <c r="B501" s="1057">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7">
        <v>4</v>
      </c>
      <c r="B502" s="1057">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7">
        <v>5</v>
      </c>
      <c r="B503" s="1057">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7">
        <v>6</v>
      </c>
      <c r="B504" s="1057">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7">
        <v>7</v>
      </c>
      <c r="B505" s="1057">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7">
        <v>8</v>
      </c>
      <c r="B506" s="1057">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7">
        <v>9</v>
      </c>
      <c r="B507" s="1057">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7">
        <v>10</v>
      </c>
      <c r="B508" s="1057">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7">
        <v>11</v>
      </c>
      <c r="B509" s="1057">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7">
        <v>12</v>
      </c>
      <c r="B510" s="1057">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7">
        <v>13</v>
      </c>
      <c r="B511" s="1057">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7">
        <v>14</v>
      </c>
      <c r="B512" s="1057">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7">
        <v>15</v>
      </c>
      <c r="B513" s="1057">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7">
        <v>16</v>
      </c>
      <c r="B514" s="1057">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7">
        <v>17</v>
      </c>
      <c r="B515" s="1057">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7">
        <v>18</v>
      </c>
      <c r="B516" s="1057">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7">
        <v>19</v>
      </c>
      <c r="B517" s="1057">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7">
        <v>20</v>
      </c>
      <c r="B518" s="1057">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7">
        <v>21</v>
      </c>
      <c r="B519" s="1057">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7">
        <v>22</v>
      </c>
      <c r="B520" s="1057">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7">
        <v>23</v>
      </c>
      <c r="B521" s="1057">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7">
        <v>24</v>
      </c>
      <c r="B522" s="1057">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7">
        <v>25</v>
      </c>
      <c r="B523" s="1057">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7">
        <v>26</v>
      </c>
      <c r="B524" s="1057">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7">
        <v>27</v>
      </c>
      <c r="B525" s="1057">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7">
        <v>28</v>
      </c>
      <c r="B526" s="1057">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7">
        <v>29</v>
      </c>
      <c r="B527" s="1057">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7">
        <v>30</v>
      </c>
      <c r="B528" s="1057">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497</v>
      </c>
      <c r="Z531" s="362"/>
      <c r="AA531" s="362"/>
      <c r="AB531" s="362"/>
      <c r="AC531" s="143" t="s">
        <v>480</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7">
        <v>1</v>
      </c>
      <c r="B532" s="1057">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7">
        <v>2</v>
      </c>
      <c r="B533" s="1057">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7">
        <v>3</v>
      </c>
      <c r="B534" s="1057">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7">
        <v>4</v>
      </c>
      <c r="B535" s="1057">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7">
        <v>5</v>
      </c>
      <c r="B536" s="1057">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7">
        <v>6</v>
      </c>
      <c r="B537" s="1057">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7">
        <v>7</v>
      </c>
      <c r="B538" s="1057">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7">
        <v>8</v>
      </c>
      <c r="B539" s="1057">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7">
        <v>9</v>
      </c>
      <c r="B540" s="1057">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7">
        <v>10</v>
      </c>
      <c r="B541" s="1057">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7">
        <v>11</v>
      </c>
      <c r="B542" s="1057">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7">
        <v>12</v>
      </c>
      <c r="B543" s="1057">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7">
        <v>13</v>
      </c>
      <c r="B544" s="1057">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7">
        <v>14</v>
      </c>
      <c r="B545" s="1057">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7">
        <v>15</v>
      </c>
      <c r="B546" s="1057">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7">
        <v>16</v>
      </c>
      <c r="B547" s="1057">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7">
        <v>17</v>
      </c>
      <c r="B548" s="1057">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7">
        <v>18</v>
      </c>
      <c r="B549" s="1057">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7">
        <v>19</v>
      </c>
      <c r="B550" s="1057">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7">
        <v>20</v>
      </c>
      <c r="B551" s="1057">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7">
        <v>21</v>
      </c>
      <c r="B552" s="1057">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7">
        <v>22</v>
      </c>
      <c r="B553" s="1057">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7">
        <v>23</v>
      </c>
      <c r="B554" s="1057">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7">
        <v>24</v>
      </c>
      <c r="B555" s="1057">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7">
        <v>25</v>
      </c>
      <c r="B556" s="1057">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7">
        <v>26</v>
      </c>
      <c r="B557" s="1057">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7">
        <v>27</v>
      </c>
      <c r="B558" s="1057">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7">
        <v>28</v>
      </c>
      <c r="B559" s="1057">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7">
        <v>29</v>
      </c>
      <c r="B560" s="1057">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7">
        <v>30</v>
      </c>
      <c r="B561" s="1057">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497</v>
      </c>
      <c r="Z564" s="362"/>
      <c r="AA564" s="362"/>
      <c r="AB564" s="362"/>
      <c r="AC564" s="143" t="s">
        <v>480</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7">
        <v>1</v>
      </c>
      <c r="B565" s="1057">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7">
        <v>2</v>
      </c>
      <c r="B566" s="1057">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7">
        <v>3</v>
      </c>
      <c r="B567" s="1057">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7">
        <v>4</v>
      </c>
      <c r="B568" s="1057">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7">
        <v>5</v>
      </c>
      <c r="B569" s="1057">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7">
        <v>6</v>
      </c>
      <c r="B570" s="1057">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7">
        <v>7</v>
      </c>
      <c r="B571" s="1057">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7">
        <v>8</v>
      </c>
      <c r="B572" s="1057">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7">
        <v>9</v>
      </c>
      <c r="B573" s="1057">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7">
        <v>10</v>
      </c>
      <c r="B574" s="1057">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7">
        <v>11</v>
      </c>
      <c r="B575" s="1057">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7">
        <v>12</v>
      </c>
      <c r="B576" s="1057">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7">
        <v>13</v>
      </c>
      <c r="B577" s="1057">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7">
        <v>14</v>
      </c>
      <c r="B578" s="1057">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7">
        <v>15</v>
      </c>
      <c r="B579" s="1057">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7">
        <v>16</v>
      </c>
      <c r="B580" s="1057">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7">
        <v>17</v>
      </c>
      <c r="B581" s="1057">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7">
        <v>18</v>
      </c>
      <c r="B582" s="1057">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7">
        <v>19</v>
      </c>
      <c r="B583" s="1057">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7">
        <v>20</v>
      </c>
      <c r="B584" s="1057">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7">
        <v>21</v>
      </c>
      <c r="B585" s="1057">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7">
        <v>22</v>
      </c>
      <c r="B586" s="1057">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7">
        <v>23</v>
      </c>
      <c r="B587" s="1057">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7">
        <v>24</v>
      </c>
      <c r="B588" s="1057">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7">
        <v>25</v>
      </c>
      <c r="B589" s="1057">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7">
        <v>26</v>
      </c>
      <c r="B590" s="1057">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7">
        <v>27</v>
      </c>
      <c r="B591" s="1057">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7">
        <v>28</v>
      </c>
      <c r="B592" s="1057">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7">
        <v>29</v>
      </c>
      <c r="B593" s="1057">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7">
        <v>30</v>
      </c>
      <c r="B594" s="1057">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497</v>
      </c>
      <c r="Z597" s="362"/>
      <c r="AA597" s="362"/>
      <c r="AB597" s="362"/>
      <c r="AC597" s="143" t="s">
        <v>480</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7">
        <v>1</v>
      </c>
      <c r="B598" s="1057">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7">
        <v>2</v>
      </c>
      <c r="B599" s="1057">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7">
        <v>3</v>
      </c>
      <c r="B600" s="1057">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7">
        <v>4</v>
      </c>
      <c r="B601" s="1057">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7">
        <v>5</v>
      </c>
      <c r="B602" s="1057">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7">
        <v>6</v>
      </c>
      <c r="B603" s="1057">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7">
        <v>7</v>
      </c>
      <c r="B604" s="1057">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7">
        <v>8</v>
      </c>
      <c r="B605" s="1057">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7">
        <v>9</v>
      </c>
      <c r="B606" s="1057">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7">
        <v>10</v>
      </c>
      <c r="B607" s="1057">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7">
        <v>11</v>
      </c>
      <c r="B608" s="1057">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7">
        <v>12</v>
      </c>
      <c r="B609" s="1057">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7">
        <v>13</v>
      </c>
      <c r="B610" s="1057">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7">
        <v>14</v>
      </c>
      <c r="B611" s="1057">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7">
        <v>15</v>
      </c>
      <c r="B612" s="1057">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7">
        <v>16</v>
      </c>
      <c r="B613" s="1057">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7">
        <v>17</v>
      </c>
      <c r="B614" s="1057">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7">
        <v>18</v>
      </c>
      <c r="B615" s="1057">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7">
        <v>19</v>
      </c>
      <c r="B616" s="1057">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7">
        <v>20</v>
      </c>
      <c r="B617" s="1057">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7">
        <v>21</v>
      </c>
      <c r="B618" s="1057">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7">
        <v>22</v>
      </c>
      <c r="B619" s="1057">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7">
        <v>23</v>
      </c>
      <c r="B620" s="1057">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7">
        <v>24</v>
      </c>
      <c r="B621" s="1057">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7">
        <v>25</v>
      </c>
      <c r="B622" s="1057">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7">
        <v>26</v>
      </c>
      <c r="B623" s="1057">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7">
        <v>27</v>
      </c>
      <c r="B624" s="1057">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7">
        <v>28</v>
      </c>
      <c r="B625" s="1057">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7">
        <v>29</v>
      </c>
      <c r="B626" s="1057">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7">
        <v>30</v>
      </c>
      <c r="B627" s="1057">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497</v>
      </c>
      <c r="Z630" s="362"/>
      <c r="AA630" s="362"/>
      <c r="AB630" s="362"/>
      <c r="AC630" s="143" t="s">
        <v>480</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7">
        <v>1</v>
      </c>
      <c r="B631" s="1057">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7">
        <v>2</v>
      </c>
      <c r="B632" s="1057">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7">
        <v>3</v>
      </c>
      <c r="B633" s="1057">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7">
        <v>4</v>
      </c>
      <c r="B634" s="1057">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7">
        <v>5</v>
      </c>
      <c r="B635" s="1057">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7">
        <v>6</v>
      </c>
      <c r="B636" s="1057">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7">
        <v>7</v>
      </c>
      <c r="B637" s="1057">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7">
        <v>8</v>
      </c>
      <c r="B638" s="1057">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7">
        <v>9</v>
      </c>
      <c r="B639" s="1057">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7">
        <v>10</v>
      </c>
      <c r="B640" s="1057">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7">
        <v>11</v>
      </c>
      <c r="B641" s="1057">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7">
        <v>12</v>
      </c>
      <c r="B642" s="1057">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7">
        <v>13</v>
      </c>
      <c r="B643" s="1057">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7">
        <v>14</v>
      </c>
      <c r="B644" s="1057">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7">
        <v>15</v>
      </c>
      <c r="B645" s="1057">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7">
        <v>16</v>
      </c>
      <c r="B646" s="1057">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7">
        <v>17</v>
      </c>
      <c r="B647" s="1057">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7">
        <v>18</v>
      </c>
      <c r="B648" s="1057">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7">
        <v>19</v>
      </c>
      <c r="B649" s="1057">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7">
        <v>20</v>
      </c>
      <c r="B650" s="1057">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7">
        <v>21</v>
      </c>
      <c r="B651" s="1057">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7">
        <v>22</v>
      </c>
      <c r="B652" s="1057">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7">
        <v>23</v>
      </c>
      <c r="B653" s="1057">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7">
        <v>24</v>
      </c>
      <c r="B654" s="1057">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7">
        <v>25</v>
      </c>
      <c r="B655" s="1057">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7">
        <v>26</v>
      </c>
      <c r="B656" s="1057">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7">
        <v>27</v>
      </c>
      <c r="B657" s="1057">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7">
        <v>28</v>
      </c>
      <c r="B658" s="1057">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7">
        <v>29</v>
      </c>
      <c r="B659" s="1057">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7">
        <v>30</v>
      </c>
      <c r="B660" s="1057">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497</v>
      </c>
      <c r="Z663" s="362"/>
      <c r="AA663" s="362"/>
      <c r="AB663" s="362"/>
      <c r="AC663" s="143" t="s">
        <v>480</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7">
        <v>1</v>
      </c>
      <c r="B664" s="1057">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7">
        <v>2</v>
      </c>
      <c r="B665" s="1057">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7">
        <v>3</v>
      </c>
      <c r="B666" s="1057">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7">
        <v>4</v>
      </c>
      <c r="B667" s="1057">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7">
        <v>5</v>
      </c>
      <c r="B668" s="1057">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7">
        <v>6</v>
      </c>
      <c r="B669" s="1057">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7">
        <v>7</v>
      </c>
      <c r="B670" s="1057">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7">
        <v>8</v>
      </c>
      <c r="B671" s="1057">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7">
        <v>9</v>
      </c>
      <c r="B672" s="1057">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7">
        <v>10</v>
      </c>
      <c r="B673" s="1057">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7">
        <v>11</v>
      </c>
      <c r="B674" s="1057">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7">
        <v>12</v>
      </c>
      <c r="B675" s="1057">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7">
        <v>13</v>
      </c>
      <c r="B676" s="1057">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7">
        <v>14</v>
      </c>
      <c r="B677" s="1057">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7">
        <v>15</v>
      </c>
      <c r="B678" s="1057">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7">
        <v>16</v>
      </c>
      <c r="B679" s="1057">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7">
        <v>17</v>
      </c>
      <c r="B680" s="1057">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7">
        <v>18</v>
      </c>
      <c r="B681" s="1057">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7">
        <v>19</v>
      </c>
      <c r="B682" s="1057">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7">
        <v>20</v>
      </c>
      <c r="B683" s="1057">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7">
        <v>21</v>
      </c>
      <c r="B684" s="1057">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7">
        <v>22</v>
      </c>
      <c r="B685" s="1057">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7">
        <v>23</v>
      </c>
      <c r="B686" s="1057">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7">
        <v>24</v>
      </c>
      <c r="B687" s="1057">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7">
        <v>25</v>
      </c>
      <c r="B688" s="1057">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7">
        <v>26</v>
      </c>
      <c r="B689" s="1057">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7">
        <v>27</v>
      </c>
      <c r="B690" s="1057">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7">
        <v>28</v>
      </c>
      <c r="B691" s="1057">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7">
        <v>29</v>
      </c>
      <c r="B692" s="1057">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7">
        <v>30</v>
      </c>
      <c r="B693" s="1057">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497</v>
      </c>
      <c r="Z696" s="362"/>
      <c r="AA696" s="362"/>
      <c r="AB696" s="362"/>
      <c r="AC696" s="143" t="s">
        <v>480</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7">
        <v>1</v>
      </c>
      <c r="B697" s="1057">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7">
        <v>2</v>
      </c>
      <c r="B698" s="1057">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7">
        <v>3</v>
      </c>
      <c r="B699" s="1057">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7">
        <v>4</v>
      </c>
      <c r="B700" s="1057">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7">
        <v>5</v>
      </c>
      <c r="B701" s="1057">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7">
        <v>6</v>
      </c>
      <c r="B702" s="1057">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7">
        <v>7</v>
      </c>
      <c r="B703" s="1057">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7">
        <v>8</v>
      </c>
      <c r="B704" s="1057">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7">
        <v>9</v>
      </c>
      <c r="B705" s="1057">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7">
        <v>10</v>
      </c>
      <c r="B706" s="1057">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7">
        <v>11</v>
      </c>
      <c r="B707" s="1057">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7">
        <v>12</v>
      </c>
      <c r="B708" s="1057">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7">
        <v>13</v>
      </c>
      <c r="B709" s="1057">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7">
        <v>14</v>
      </c>
      <c r="B710" s="1057">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7">
        <v>15</v>
      </c>
      <c r="B711" s="1057">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7">
        <v>16</v>
      </c>
      <c r="B712" s="1057">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7">
        <v>17</v>
      </c>
      <c r="B713" s="1057">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7">
        <v>18</v>
      </c>
      <c r="B714" s="1057">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7">
        <v>19</v>
      </c>
      <c r="B715" s="1057">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7">
        <v>20</v>
      </c>
      <c r="B716" s="1057">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7">
        <v>21</v>
      </c>
      <c r="B717" s="1057">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7">
        <v>22</v>
      </c>
      <c r="B718" s="1057">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7">
        <v>23</v>
      </c>
      <c r="B719" s="1057">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7">
        <v>24</v>
      </c>
      <c r="B720" s="1057">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7">
        <v>25</v>
      </c>
      <c r="B721" s="1057">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7">
        <v>26</v>
      </c>
      <c r="B722" s="1057">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7">
        <v>27</v>
      </c>
      <c r="B723" s="1057">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7">
        <v>28</v>
      </c>
      <c r="B724" s="1057">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7">
        <v>29</v>
      </c>
      <c r="B725" s="1057">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7">
        <v>30</v>
      </c>
      <c r="B726" s="1057">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497</v>
      </c>
      <c r="Z729" s="362"/>
      <c r="AA729" s="362"/>
      <c r="AB729" s="362"/>
      <c r="AC729" s="143" t="s">
        <v>480</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7">
        <v>1</v>
      </c>
      <c r="B730" s="1057">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7">
        <v>2</v>
      </c>
      <c r="B731" s="1057">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7">
        <v>3</v>
      </c>
      <c r="B732" s="1057">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7">
        <v>4</v>
      </c>
      <c r="B733" s="1057">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7">
        <v>5</v>
      </c>
      <c r="B734" s="1057">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7">
        <v>6</v>
      </c>
      <c r="B735" s="1057">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7">
        <v>7</v>
      </c>
      <c r="B736" s="1057">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7">
        <v>8</v>
      </c>
      <c r="B737" s="1057">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7">
        <v>9</v>
      </c>
      <c r="B738" s="1057">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7">
        <v>10</v>
      </c>
      <c r="B739" s="1057">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7">
        <v>11</v>
      </c>
      <c r="B740" s="1057">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7">
        <v>12</v>
      </c>
      <c r="B741" s="1057">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7">
        <v>13</v>
      </c>
      <c r="B742" s="1057">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7">
        <v>14</v>
      </c>
      <c r="B743" s="1057">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7">
        <v>15</v>
      </c>
      <c r="B744" s="1057">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7">
        <v>16</v>
      </c>
      <c r="B745" s="1057">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7">
        <v>17</v>
      </c>
      <c r="B746" s="1057">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7">
        <v>18</v>
      </c>
      <c r="B747" s="1057">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7">
        <v>19</v>
      </c>
      <c r="B748" s="1057">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7">
        <v>20</v>
      </c>
      <c r="B749" s="1057">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7">
        <v>21</v>
      </c>
      <c r="B750" s="1057">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7">
        <v>22</v>
      </c>
      <c r="B751" s="1057">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7">
        <v>23</v>
      </c>
      <c r="B752" s="1057">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7">
        <v>24</v>
      </c>
      <c r="B753" s="1057">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7">
        <v>25</v>
      </c>
      <c r="B754" s="1057">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7">
        <v>26</v>
      </c>
      <c r="B755" s="1057">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7">
        <v>27</v>
      </c>
      <c r="B756" s="1057">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7">
        <v>28</v>
      </c>
      <c r="B757" s="1057">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7">
        <v>29</v>
      </c>
      <c r="B758" s="1057">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7">
        <v>30</v>
      </c>
      <c r="B759" s="1057">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497</v>
      </c>
      <c r="Z762" s="362"/>
      <c r="AA762" s="362"/>
      <c r="AB762" s="362"/>
      <c r="AC762" s="143" t="s">
        <v>480</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7">
        <v>1</v>
      </c>
      <c r="B763" s="1057">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7">
        <v>2</v>
      </c>
      <c r="B764" s="1057">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7">
        <v>3</v>
      </c>
      <c r="B765" s="1057">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7">
        <v>4</v>
      </c>
      <c r="B766" s="1057">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7">
        <v>5</v>
      </c>
      <c r="B767" s="1057">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7">
        <v>6</v>
      </c>
      <c r="B768" s="1057">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7">
        <v>7</v>
      </c>
      <c r="B769" s="1057">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7">
        <v>8</v>
      </c>
      <c r="B770" s="1057">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7">
        <v>9</v>
      </c>
      <c r="B771" s="1057">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7">
        <v>10</v>
      </c>
      <c r="B772" s="1057">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7">
        <v>11</v>
      </c>
      <c r="B773" s="1057">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7">
        <v>12</v>
      </c>
      <c r="B774" s="1057">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7">
        <v>13</v>
      </c>
      <c r="B775" s="1057">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7">
        <v>14</v>
      </c>
      <c r="B776" s="1057">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7">
        <v>15</v>
      </c>
      <c r="B777" s="1057">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7">
        <v>16</v>
      </c>
      <c r="B778" s="1057">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7">
        <v>17</v>
      </c>
      <c r="B779" s="1057">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7">
        <v>18</v>
      </c>
      <c r="B780" s="1057">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7">
        <v>19</v>
      </c>
      <c r="B781" s="1057">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7">
        <v>20</v>
      </c>
      <c r="B782" s="1057">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7">
        <v>21</v>
      </c>
      <c r="B783" s="1057">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7">
        <v>22</v>
      </c>
      <c r="B784" s="1057">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7">
        <v>23</v>
      </c>
      <c r="B785" s="1057">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7">
        <v>24</v>
      </c>
      <c r="B786" s="1057">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7">
        <v>25</v>
      </c>
      <c r="B787" s="1057">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7">
        <v>26</v>
      </c>
      <c r="B788" s="1057">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7">
        <v>27</v>
      </c>
      <c r="B789" s="1057">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7">
        <v>28</v>
      </c>
      <c r="B790" s="1057">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7">
        <v>29</v>
      </c>
      <c r="B791" s="1057">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7">
        <v>30</v>
      </c>
      <c r="B792" s="1057">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497</v>
      </c>
      <c r="Z795" s="362"/>
      <c r="AA795" s="362"/>
      <c r="AB795" s="362"/>
      <c r="AC795" s="143" t="s">
        <v>480</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7">
        <v>1</v>
      </c>
      <c r="B796" s="1057">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7">
        <v>2</v>
      </c>
      <c r="B797" s="1057">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7">
        <v>3</v>
      </c>
      <c r="B798" s="1057">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7">
        <v>4</v>
      </c>
      <c r="B799" s="1057">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7">
        <v>5</v>
      </c>
      <c r="B800" s="1057">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7">
        <v>6</v>
      </c>
      <c r="B801" s="1057">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7">
        <v>7</v>
      </c>
      <c r="B802" s="1057">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7">
        <v>8</v>
      </c>
      <c r="B803" s="1057">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7">
        <v>9</v>
      </c>
      <c r="B804" s="1057">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7">
        <v>10</v>
      </c>
      <c r="B805" s="1057">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7">
        <v>11</v>
      </c>
      <c r="B806" s="1057">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7">
        <v>12</v>
      </c>
      <c r="B807" s="1057">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7">
        <v>13</v>
      </c>
      <c r="B808" s="1057">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7">
        <v>14</v>
      </c>
      <c r="B809" s="1057">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7">
        <v>15</v>
      </c>
      <c r="B810" s="1057">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7">
        <v>16</v>
      </c>
      <c r="B811" s="1057">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7">
        <v>17</v>
      </c>
      <c r="B812" s="1057">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7">
        <v>18</v>
      </c>
      <c r="B813" s="1057">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7">
        <v>19</v>
      </c>
      <c r="B814" s="1057">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7">
        <v>20</v>
      </c>
      <c r="B815" s="1057">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7">
        <v>21</v>
      </c>
      <c r="B816" s="1057">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7">
        <v>22</v>
      </c>
      <c r="B817" s="1057">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7">
        <v>23</v>
      </c>
      <c r="B818" s="1057">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7">
        <v>24</v>
      </c>
      <c r="B819" s="1057">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7">
        <v>25</v>
      </c>
      <c r="B820" s="1057">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7">
        <v>26</v>
      </c>
      <c r="B821" s="1057">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7">
        <v>27</v>
      </c>
      <c r="B822" s="1057">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7">
        <v>28</v>
      </c>
      <c r="B823" s="1057">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7">
        <v>29</v>
      </c>
      <c r="B824" s="1057">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7">
        <v>30</v>
      </c>
      <c r="B825" s="1057">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497</v>
      </c>
      <c r="Z828" s="362"/>
      <c r="AA828" s="362"/>
      <c r="AB828" s="362"/>
      <c r="AC828" s="143" t="s">
        <v>480</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7">
        <v>1</v>
      </c>
      <c r="B829" s="1057">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7">
        <v>2</v>
      </c>
      <c r="B830" s="1057">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7">
        <v>3</v>
      </c>
      <c r="B831" s="1057">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7">
        <v>4</v>
      </c>
      <c r="B832" s="1057">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7">
        <v>5</v>
      </c>
      <c r="B833" s="1057">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7">
        <v>6</v>
      </c>
      <c r="B834" s="1057">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7">
        <v>7</v>
      </c>
      <c r="B835" s="1057">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7">
        <v>8</v>
      </c>
      <c r="B836" s="1057">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7">
        <v>9</v>
      </c>
      <c r="B837" s="1057">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7">
        <v>10</v>
      </c>
      <c r="B838" s="1057">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7">
        <v>11</v>
      </c>
      <c r="B839" s="1057">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7">
        <v>12</v>
      </c>
      <c r="B840" s="1057">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7">
        <v>13</v>
      </c>
      <c r="B841" s="1057">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7">
        <v>14</v>
      </c>
      <c r="B842" s="1057">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7">
        <v>15</v>
      </c>
      <c r="B843" s="1057">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7">
        <v>16</v>
      </c>
      <c r="B844" s="1057">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7">
        <v>17</v>
      </c>
      <c r="B845" s="1057">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7">
        <v>18</v>
      </c>
      <c r="B846" s="1057">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7">
        <v>19</v>
      </c>
      <c r="B847" s="1057">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7">
        <v>20</v>
      </c>
      <c r="B848" s="1057">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7">
        <v>21</v>
      </c>
      <c r="B849" s="1057">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7">
        <v>22</v>
      </c>
      <c r="B850" s="1057">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7">
        <v>23</v>
      </c>
      <c r="B851" s="1057">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7">
        <v>24</v>
      </c>
      <c r="B852" s="1057">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7">
        <v>25</v>
      </c>
      <c r="B853" s="1057">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7">
        <v>26</v>
      </c>
      <c r="B854" s="1057">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7">
        <v>27</v>
      </c>
      <c r="B855" s="1057">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7">
        <v>28</v>
      </c>
      <c r="B856" s="1057">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7">
        <v>29</v>
      </c>
      <c r="B857" s="1057">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7">
        <v>30</v>
      </c>
      <c r="B858" s="1057">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497</v>
      </c>
      <c r="Z861" s="362"/>
      <c r="AA861" s="362"/>
      <c r="AB861" s="362"/>
      <c r="AC861" s="143" t="s">
        <v>480</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7">
        <v>1</v>
      </c>
      <c r="B862" s="1057">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7">
        <v>2</v>
      </c>
      <c r="B863" s="1057">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7">
        <v>3</v>
      </c>
      <c r="B864" s="1057">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7">
        <v>4</v>
      </c>
      <c r="B865" s="1057">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7">
        <v>5</v>
      </c>
      <c r="B866" s="1057">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7">
        <v>6</v>
      </c>
      <c r="B867" s="1057">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7">
        <v>7</v>
      </c>
      <c r="B868" s="1057">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7">
        <v>8</v>
      </c>
      <c r="B869" s="1057">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7">
        <v>9</v>
      </c>
      <c r="B870" s="1057">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7">
        <v>10</v>
      </c>
      <c r="B871" s="1057">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7">
        <v>11</v>
      </c>
      <c r="B872" s="1057">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7">
        <v>12</v>
      </c>
      <c r="B873" s="1057">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7">
        <v>13</v>
      </c>
      <c r="B874" s="1057">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7">
        <v>14</v>
      </c>
      <c r="B875" s="1057">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7">
        <v>15</v>
      </c>
      <c r="B876" s="1057">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7">
        <v>16</v>
      </c>
      <c r="B877" s="1057">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7">
        <v>17</v>
      </c>
      <c r="B878" s="1057">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7">
        <v>18</v>
      </c>
      <c r="B879" s="1057">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7">
        <v>19</v>
      </c>
      <c r="B880" s="1057">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7">
        <v>20</v>
      </c>
      <c r="B881" s="1057">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7">
        <v>21</v>
      </c>
      <c r="B882" s="1057">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7">
        <v>22</v>
      </c>
      <c r="B883" s="1057">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7">
        <v>23</v>
      </c>
      <c r="B884" s="1057">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7">
        <v>24</v>
      </c>
      <c r="B885" s="1057">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7">
        <v>25</v>
      </c>
      <c r="B886" s="1057">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7">
        <v>26</v>
      </c>
      <c r="B887" s="1057">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7">
        <v>27</v>
      </c>
      <c r="B888" s="1057">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7">
        <v>28</v>
      </c>
      <c r="B889" s="1057">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7">
        <v>29</v>
      </c>
      <c r="B890" s="1057">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7">
        <v>30</v>
      </c>
      <c r="B891" s="1057">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497</v>
      </c>
      <c r="Z894" s="362"/>
      <c r="AA894" s="362"/>
      <c r="AB894" s="362"/>
      <c r="AC894" s="143" t="s">
        <v>480</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7">
        <v>1</v>
      </c>
      <c r="B895" s="1057">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7">
        <v>2</v>
      </c>
      <c r="B896" s="1057">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7">
        <v>3</v>
      </c>
      <c r="B897" s="1057">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7">
        <v>4</v>
      </c>
      <c r="B898" s="1057">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7">
        <v>5</v>
      </c>
      <c r="B899" s="1057">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7">
        <v>6</v>
      </c>
      <c r="B900" s="1057">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7">
        <v>7</v>
      </c>
      <c r="B901" s="1057">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7">
        <v>8</v>
      </c>
      <c r="B902" s="1057">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7">
        <v>9</v>
      </c>
      <c r="B903" s="1057">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7">
        <v>10</v>
      </c>
      <c r="B904" s="1057">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7">
        <v>11</v>
      </c>
      <c r="B905" s="1057">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7">
        <v>12</v>
      </c>
      <c r="B906" s="1057">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7">
        <v>13</v>
      </c>
      <c r="B907" s="1057">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7">
        <v>14</v>
      </c>
      <c r="B908" s="1057">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7">
        <v>15</v>
      </c>
      <c r="B909" s="1057">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7">
        <v>16</v>
      </c>
      <c r="B910" s="1057">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7">
        <v>17</v>
      </c>
      <c r="B911" s="1057">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7">
        <v>18</v>
      </c>
      <c r="B912" s="1057">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7">
        <v>19</v>
      </c>
      <c r="B913" s="1057">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7">
        <v>20</v>
      </c>
      <c r="B914" s="1057">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7">
        <v>21</v>
      </c>
      <c r="B915" s="1057">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7">
        <v>22</v>
      </c>
      <c r="B916" s="1057">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7">
        <v>23</v>
      </c>
      <c r="B917" s="1057">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7">
        <v>24</v>
      </c>
      <c r="B918" s="1057">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7">
        <v>25</v>
      </c>
      <c r="B919" s="1057">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7">
        <v>26</v>
      </c>
      <c r="B920" s="1057">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7">
        <v>27</v>
      </c>
      <c r="B921" s="1057">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7">
        <v>28</v>
      </c>
      <c r="B922" s="1057">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7">
        <v>29</v>
      </c>
      <c r="B923" s="1057">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7">
        <v>30</v>
      </c>
      <c r="B924" s="1057">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497</v>
      </c>
      <c r="Z927" s="362"/>
      <c r="AA927" s="362"/>
      <c r="AB927" s="362"/>
      <c r="AC927" s="143" t="s">
        <v>480</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7">
        <v>1</v>
      </c>
      <c r="B928" s="1057">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7">
        <v>2</v>
      </c>
      <c r="B929" s="1057">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7">
        <v>3</v>
      </c>
      <c r="B930" s="1057">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7">
        <v>4</v>
      </c>
      <c r="B931" s="1057">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7">
        <v>5</v>
      </c>
      <c r="B932" s="1057">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7">
        <v>6</v>
      </c>
      <c r="B933" s="1057">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7">
        <v>7</v>
      </c>
      <c r="B934" s="1057">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7">
        <v>8</v>
      </c>
      <c r="B935" s="1057">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7">
        <v>9</v>
      </c>
      <c r="B936" s="1057">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7">
        <v>10</v>
      </c>
      <c r="B937" s="1057">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7">
        <v>11</v>
      </c>
      <c r="B938" s="1057">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7">
        <v>12</v>
      </c>
      <c r="B939" s="1057">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7">
        <v>13</v>
      </c>
      <c r="B940" s="1057">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7">
        <v>14</v>
      </c>
      <c r="B941" s="1057">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7">
        <v>15</v>
      </c>
      <c r="B942" s="1057">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7">
        <v>16</v>
      </c>
      <c r="B943" s="1057">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7">
        <v>17</v>
      </c>
      <c r="B944" s="1057">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7">
        <v>18</v>
      </c>
      <c r="B945" s="1057">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7">
        <v>19</v>
      </c>
      <c r="B946" s="1057">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7">
        <v>20</v>
      </c>
      <c r="B947" s="1057">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7">
        <v>21</v>
      </c>
      <c r="B948" s="1057">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7">
        <v>22</v>
      </c>
      <c r="B949" s="1057">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7">
        <v>23</v>
      </c>
      <c r="B950" s="1057">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7">
        <v>24</v>
      </c>
      <c r="B951" s="1057">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7">
        <v>25</v>
      </c>
      <c r="B952" s="1057">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7">
        <v>26</v>
      </c>
      <c r="B953" s="1057">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7">
        <v>27</v>
      </c>
      <c r="B954" s="1057">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7">
        <v>28</v>
      </c>
      <c r="B955" s="1057">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7">
        <v>29</v>
      </c>
      <c r="B956" s="1057">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7">
        <v>30</v>
      </c>
      <c r="B957" s="1057">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497</v>
      </c>
      <c r="Z960" s="362"/>
      <c r="AA960" s="362"/>
      <c r="AB960" s="362"/>
      <c r="AC960" s="143" t="s">
        <v>480</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7">
        <v>1</v>
      </c>
      <c r="B961" s="1057">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7">
        <v>2</v>
      </c>
      <c r="B962" s="1057">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7">
        <v>3</v>
      </c>
      <c r="B963" s="1057">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7">
        <v>4</v>
      </c>
      <c r="B964" s="1057">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7">
        <v>5</v>
      </c>
      <c r="B965" s="1057">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7">
        <v>6</v>
      </c>
      <c r="B966" s="1057">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7">
        <v>7</v>
      </c>
      <c r="B967" s="1057">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7">
        <v>8</v>
      </c>
      <c r="B968" s="1057">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7">
        <v>9</v>
      </c>
      <c r="B969" s="1057">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7">
        <v>10</v>
      </c>
      <c r="B970" s="1057">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7">
        <v>11</v>
      </c>
      <c r="B971" s="1057">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7">
        <v>12</v>
      </c>
      <c r="B972" s="1057">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7">
        <v>13</v>
      </c>
      <c r="B973" s="1057">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7">
        <v>14</v>
      </c>
      <c r="B974" s="1057">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7">
        <v>15</v>
      </c>
      <c r="B975" s="1057">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7">
        <v>16</v>
      </c>
      <c r="B976" s="1057">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7">
        <v>17</v>
      </c>
      <c r="B977" s="1057">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7">
        <v>18</v>
      </c>
      <c r="B978" s="1057">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7">
        <v>19</v>
      </c>
      <c r="B979" s="1057">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7">
        <v>20</v>
      </c>
      <c r="B980" s="1057">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7">
        <v>21</v>
      </c>
      <c r="B981" s="1057">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7">
        <v>22</v>
      </c>
      <c r="B982" s="1057">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7">
        <v>23</v>
      </c>
      <c r="B983" s="1057">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7">
        <v>24</v>
      </c>
      <c r="B984" s="1057">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7">
        <v>25</v>
      </c>
      <c r="B985" s="1057">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7">
        <v>26</v>
      </c>
      <c r="B986" s="1057">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7">
        <v>27</v>
      </c>
      <c r="B987" s="1057">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7">
        <v>28</v>
      </c>
      <c r="B988" s="1057">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7">
        <v>29</v>
      </c>
      <c r="B989" s="1057">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7">
        <v>30</v>
      </c>
      <c r="B990" s="1057">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497</v>
      </c>
      <c r="Z993" s="362"/>
      <c r="AA993" s="362"/>
      <c r="AB993" s="362"/>
      <c r="AC993" s="143" t="s">
        <v>480</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7">
        <v>1</v>
      </c>
      <c r="B994" s="1057">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7">
        <v>2</v>
      </c>
      <c r="B995" s="1057">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7">
        <v>3</v>
      </c>
      <c r="B996" s="1057">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7">
        <v>4</v>
      </c>
      <c r="B997" s="1057">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7">
        <v>5</v>
      </c>
      <c r="B998" s="1057">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7">
        <v>6</v>
      </c>
      <c r="B999" s="1057">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7">
        <v>7</v>
      </c>
      <c r="B1000" s="1057">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7">
        <v>8</v>
      </c>
      <c r="B1001" s="1057">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7">
        <v>9</v>
      </c>
      <c r="B1002" s="1057">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7">
        <v>10</v>
      </c>
      <c r="B1003" s="1057">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7">
        <v>11</v>
      </c>
      <c r="B1004" s="1057">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7">
        <v>12</v>
      </c>
      <c r="B1005" s="1057">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7">
        <v>13</v>
      </c>
      <c r="B1006" s="1057">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7">
        <v>14</v>
      </c>
      <c r="B1007" s="1057">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7">
        <v>15</v>
      </c>
      <c r="B1008" s="1057">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7">
        <v>16</v>
      </c>
      <c r="B1009" s="1057">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7">
        <v>17</v>
      </c>
      <c r="B1010" s="1057">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7">
        <v>18</v>
      </c>
      <c r="B1011" s="1057">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7">
        <v>19</v>
      </c>
      <c r="B1012" s="1057">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7">
        <v>20</v>
      </c>
      <c r="B1013" s="1057">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7">
        <v>21</v>
      </c>
      <c r="B1014" s="1057">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7">
        <v>22</v>
      </c>
      <c r="B1015" s="1057">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7">
        <v>23</v>
      </c>
      <c r="B1016" s="1057">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7">
        <v>24</v>
      </c>
      <c r="B1017" s="1057">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7">
        <v>25</v>
      </c>
      <c r="B1018" s="1057">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7">
        <v>26</v>
      </c>
      <c r="B1019" s="1057">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7">
        <v>27</v>
      </c>
      <c r="B1020" s="1057">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7">
        <v>28</v>
      </c>
      <c r="B1021" s="1057">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7">
        <v>29</v>
      </c>
      <c r="B1022" s="1057">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7">
        <v>30</v>
      </c>
      <c r="B1023" s="1057">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497</v>
      </c>
      <c r="Z1026" s="362"/>
      <c r="AA1026" s="362"/>
      <c r="AB1026" s="362"/>
      <c r="AC1026" s="143" t="s">
        <v>480</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7">
        <v>1</v>
      </c>
      <c r="B1027" s="1057">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7">
        <v>2</v>
      </c>
      <c r="B1028" s="1057">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7">
        <v>3</v>
      </c>
      <c r="B1029" s="1057">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7">
        <v>4</v>
      </c>
      <c r="B1030" s="1057">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7">
        <v>5</v>
      </c>
      <c r="B1031" s="1057">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7">
        <v>6</v>
      </c>
      <c r="B1032" s="1057">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7">
        <v>7</v>
      </c>
      <c r="B1033" s="1057">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7">
        <v>8</v>
      </c>
      <c r="B1034" s="1057">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7">
        <v>9</v>
      </c>
      <c r="B1035" s="1057">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7">
        <v>10</v>
      </c>
      <c r="B1036" s="1057">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7">
        <v>11</v>
      </c>
      <c r="B1037" s="1057">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7">
        <v>12</v>
      </c>
      <c r="B1038" s="1057">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7">
        <v>13</v>
      </c>
      <c r="B1039" s="1057">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7">
        <v>14</v>
      </c>
      <c r="B1040" s="1057">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7">
        <v>15</v>
      </c>
      <c r="B1041" s="1057">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7">
        <v>16</v>
      </c>
      <c r="B1042" s="1057">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7">
        <v>17</v>
      </c>
      <c r="B1043" s="1057">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7">
        <v>18</v>
      </c>
      <c r="B1044" s="1057">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7">
        <v>19</v>
      </c>
      <c r="B1045" s="1057">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7">
        <v>20</v>
      </c>
      <c r="B1046" s="1057">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7">
        <v>21</v>
      </c>
      <c r="B1047" s="1057">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7">
        <v>22</v>
      </c>
      <c r="B1048" s="1057">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7">
        <v>23</v>
      </c>
      <c r="B1049" s="1057">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7">
        <v>24</v>
      </c>
      <c r="B1050" s="1057">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7">
        <v>25</v>
      </c>
      <c r="B1051" s="1057">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7">
        <v>26</v>
      </c>
      <c r="B1052" s="1057">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7">
        <v>27</v>
      </c>
      <c r="B1053" s="1057">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7">
        <v>28</v>
      </c>
      <c r="B1054" s="1057">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7">
        <v>29</v>
      </c>
      <c r="B1055" s="1057">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7">
        <v>30</v>
      </c>
      <c r="B1056" s="1057">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497</v>
      </c>
      <c r="Z1059" s="362"/>
      <c r="AA1059" s="362"/>
      <c r="AB1059" s="362"/>
      <c r="AC1059" s="143" t="s">
        <v>480</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7">
        <v>1</v>
      </c>
      <c r="B1060" s="1057">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7">
        <v>2</v>
      </c>
      <c r="B1061" s="1057">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7">
        <v>3</v>
      </c>
      <c r="B1062" s="1057">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7">
        <v>4</v>
      </c>
      <c r="B1063" s="1057">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7">
        <v>5</v>
      </c>
      <c r="B1064" s="1057">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7">
        <v>6</v>
      </c>
      <c r="B1065" s="1057">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7">
        <v>7</v>
      </c>
      <c r="B1066" s="1057">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7">
        <v>8</v>
      </c>
      <c r="B1067" s="1057">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7">
        <v>9</v>
      </c>
      <c r="B1068" s="1057">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7">
        <v>10</v>
      </c>
      <c r="B1069" s="1057">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7">
        <v>11</v>
      </c>
      <c r="B1070" s="1057">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7">
        <v>12</v>
      </c>
      <c r="B1071" s="1057">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7">
        <v>13</v>
      </c>
      <c r="B1072" s="1057">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7">
        <v>14</v>
      </c>
      <c r="B1073" s="1057">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7">
        <v>15</v>
      </c>
      <c r="B1074" s="1057">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7">
        <v>16</v>
      </c>
      <c r="B1075" s="1057">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7">
        <v>17</v>
      </c>
      <c r="B1076" s="1057">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7">
        <v>18</v>
      </c>
      <c r="B1077" s="1057">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7">
        <v>19</v>
      </c>
      <c r="B1078" s="1057">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7">
        <v>20</v>
      </c>
      <c r="B1079" s="1057">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7">
        <v>21</v>
      </c>
      <c r="B1080" s="1057">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7">
        <v>22</v>
      </c>
      <c r="B1081" s="1057">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7">
        <v>23</v>
      </c>
      <c r="B1082" s="1057">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7">
        <v>24</v>
      </c>
      <c r="B1083" s="1057">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7">
        <v>25</v>
      </c>
      <c r="B1084" s="1057">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7">
        <v>26</v>
      </c>
      <c r="B1085" s="1057">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7">
        <v>27</v>
      </c>
      <c r="B1086" s="1057">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7">
        <v>28</v>
      </c>
      <c r="B1087" s="1057">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7">
        <v>29</v>
      </c>
      <c r="B1088" s="1057">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7">
        <v>30</v>
      </c>
      <c r="B1089" s="1057">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497</v>
      </c>
      <c r="Z1092" s="362"/>
      <c r="AA1092" s="362"/>
      <c r="AB1092" s="362"/>
      <c r="AC1092" s="143" t="s">
        <v>480</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7">
        <v>1</v>
      </c>
      <c r="B1093" s="1057">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7">
        <v>2</v>
      </c>
      <c r="B1094" s="1057">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7">
        <v>3</v>
      </c>
      <c r="B1095" s="1057">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7">
        <v>4</v>
      </c>
      <c r="B1096" s="1057">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7">
        <v>5</v>
      </c>
      <c r="B1097" s="1057">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7">
        <v>6</v>
      </c>
      <c r="B1098" s="1057">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7">
        <v>7</v>
      </c>
      <c r="B1099" s="1057">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7">
        <v>8</v>
      </c>
      <c r="B1100" s="1057">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7">
        <v>9</v>
      </c>
      <c r="B1101" s="1057">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7">
        <v>10</v>
      </c>
      <c r="B1102" s="1057">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7">
        <v>11</v>
      </c>
      <c r="B1103" s="1057">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7">
        <v>12</v>
      </c>
      <c r="B1104" s="1057">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7">
        <v>13</v>
      </c>
      <c r="B1105" s="1057">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7">
        <v>14</v>
      </c>
      <c r="B1106" s="1057">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7">
        <v>15</v>
      </c>
      <c r="B1107" s="1057">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7">
        <v>16</v>
      </c>
      <c r="B1108" s="1057">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7">
        <v>17</v>
      </c>
      <c r="B1109" s="1057">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7">
        <v>18</v>
      </c>
      <c r="B1110" s="1057">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7">
        <v>19</v>
      </c>
      <c r="B1111" s="1057">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7">
        <v>20</v>
      </c>
      <c r="B1112" s="1057">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7">
        <v>21</v>
      </c>
      <c r="B1113" s="1057">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7">
        <v>22</v>
      </c>
      <c r="B1114" s="1057">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7">
        <v>23</v>
      </c>
      <c r="B1115" s="1057">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7">
        <v>24</v>
      </c>
      <c r="B1116" s="1057">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7">
        <v>25</v>
      </c>
      <c r="B1117" s="1057">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7">
        <v>26</v>
      </c>
      <c r="B1118" s="1057">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7">
        <v>27</v>
      </c>
      <c r="B1119" s="1057">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7">
        <v>28</v>
      </c>
      <c r="B1120" s="1057">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7">
        <v>29</v>
      </c>
      <c r="B1121" s="1057">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7">
        <v>30</v>
      </c>
      <c r="B1122" s="1057">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497</v>
      </c>
      <c r="Z1125" s="362"/>
      <c r="AA1125" s="362"/>
      <c r="AB1125" s="362"/>
      <c r="AC1125" s="143" t="s">
        <v>480</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7">
        <v>1</v>
      </c>
      <c r="B1126" s="1057">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7">
        <v>2</v>
      </c>
      <c r="B1127" s="1057">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7">
        <v>3</v>
      </c>
      <c r="B1128" s="1057">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7">
        <v>4</v>
      </c>
      <c r="B1129" s="1057">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7">
        <v>5</v>
      </c>
      <c r="B1130" s="1057">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7">
        <v>6</v>
      </c>
      <c r="B1131" s="1057">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7">
        <v>7</v>
      </c>
      <c r="B1132" s="1057">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7">
        <v>8</v>
      </c>
      <c r="B1133" s="1057">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7">
        <v>9</v>
      </c>
      <c r="B1134" s="1057">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7">
        <v>10</v>
      </c>
      <c r="B1135" s="1057">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7">
        <v>11</v>
      </c>
      <c r="B1136" s="1057">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7">
        <v>12</v>
      </c>
      <c r="B1137" s="1057">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7">
        <v>13</v>
      </c>
      <c r="B1138" s="1057">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7">
        <v>14</v>
      </c>
      <c r="B1139" s="1057">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7">
        <v>15</v>
      </c>
      <c r="B1140" s="1057">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7">
        <v>16</v>
      </c>
      <c r="B1141" s="1057">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7">
        <v>17</v>
      </c>
      <c r="B1142" s="1057">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7">
        <v>18</v>
      </c>
      <c r="B1143" s="1057">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7">
        <v>19</v>
      </c>
      <c r="B1144" s="1057">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7">
        <v>20</v>
      </c>
      <c r="B1145" s="1057">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7">
        <v>21</v>
      </c>
      <c r="B1146" s="1057">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7">
        <v>22</v>
      </c>
      <c r="B1147" s="1057">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7">
        <v>23</v>
      </c>
      <c r="B1148" s="1057">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7">
        <v>24</v>
      </c>
      <c r="B1149" s="1057">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7">
        <v>25</v>
      </c>
      <c r="B1150" s="1057">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7">
        <v>26</v>
      </c>
      <c r="B1151" s="1057">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7">
        <v>27</v>
      </c>
      <c r="B1152" s="1057">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7">
        <v>28</v>
      </c>
      <c r="B1153" s="1057">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7">
        <v>29</v>
      </c>
      <c r="B1154" s="1057">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7">
        <v>30</v>
      </c>
      <c r="B1155" s="1057">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497</v>
      </c>
      <c r="Z1158" s="362"/>
      <c r="AA1158" s="362"/>
      <c r="AB1158" s="362"/>
      <c r="AC1158" s="143" t="s">
        <v>480</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7">
        <v>1</v>
      </c>
      <c r="B1159" s="1057">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7">
        <v>2</v>
      </c>
      <c r="B1160" s="1057">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7">
        <v>3</v>
      </c>
      <c r="B1161" s="1057">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7">
        <v>4</v>
      </c>
      <c r="B1162" s="1057">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7">
        <v>5</v>
      </c>
      <c r="B1163" s="1057">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7">
        <v>6</v>
      </c>
      <c r="B1164" s="1057">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7">
        <v>7</v>
      </c>
      <c r="B1165" s="1057">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7">
        <v>8</v>
      </c>
      <c r="B1166" s="1057">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7">
        <v>9</v>
      </c>
      <c r="B1167" s="1057">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7">
        <v>10</v>
      </c>
      <c r="B1168" s="1057">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7">
        <v>11</v>
      </c>
      <c r="B1169" s="1057">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7">
        <v>12</v>
      </c>
      <c r="B1170" s="1057">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7">
        <v>13</v>
      </c>
      <c r="B1171" s="1057">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7">
        <v>14</v>
      </c>
      <c r="B1172" s="1057">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7">
        <v>15</v>
      </c>
      <c r="B1173" s="1057">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7">
        <v>16</v>
      </c>
      <c r="B1174" s="1057">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7">
        <v>17</v>
      </c>
      <c r="B1175" s="1057">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7">
        <v>18</v>
      </c>
      <c r="B1176" s="1057">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7">
        <v>19</v>
      </c>
      <c r="B1177" s="1057">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7">
        <v>20</v>
      </c>
      <c r="B1178" s="1057">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7">
        <v>21</v>
      </c>
      <c r="B1179" s="1057">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7">
        <v>22</v>
      </c>
      <c r="B1180" s="1057">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7">
        <v>23</v>
      </c>
      <c r="B1181" s="1057">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7">
        <v>24</v>
      </c>
      <c r="B1182" s="1057">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7">
        <v>25</v>
      </c>
      <c r="B1183" s="1057">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7">
        <v>26</v>
      </c>
      <c r="B1184" s="1057">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7">
        <v>27</v>
      </c>
      <c r="B1185" s="1057">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7">
        <v>28</v>
      </c>
      <c r="B1186" s="1057">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7">
        <v>29</v>
      </c>
      <c r="B1187" s="1057">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7">
        <v>30</v>
      </c>
      <c r="B1188" s="1057">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497</v>
      </c>
      <c r="Z1191" s="362"/>
      <c r="AA1191" s="362"/>
      <c r="AB1191" s="362"/>
      <c r="AC1191" s="143" t="s">
        <v>480</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7">
        <v>1</v>
      </c>
      <c r="B1192" s="1057">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7">
        <v>2</v>
      </c>
      <c r="B1193" s="1057">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7">
        <v>3</v>
      </c>
      <c r="B1194" s="1057">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7">
        <v>4</v>
      </c>
      <c r="B1195" s="1057">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7">
        <v>5</v>
      </c>
      <c r="B1196" s="1057">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7">
        <v>6</v>
      </c>
      <c r="B1197" s="1057">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7">
        <v>7</v>
      </c>
      <c r="B1198" s="1057">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7">
        <v>8</v>
      </c>
      <c r="B1199" s="1057">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7">
        <v>9</v>
      </c>
      <c r="B1200" s="1057">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7">
        <v>10</v>
      </c>
      <c r="B1201" s="1057">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7">
        <v>11</v>
      </c>
      <c r="B1202" s="1057">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7">
        <v>12</v>
      </c>
      <c r="B1203" s="1057">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7">
        <v>13</v>
      </c>
      <c r="B1204" s="1057">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7">
        <v>14</v>
      </c>
      <c r="B1205" s="1057">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7">
        <v>15</v>
      </c>
      <c r="B1206" s="1057">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7">
        <v>16</v>
      </c>
      <c r="B1207" s="1057">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7">
        <v>17</v>
      </c>
      <c r="B1208" s="1057">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7">
        <v>18</v>
      </c>
      <c r="B1209" s="1057">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7">
        <v>19</v>
      </c>
      <c r="B1210" s="1057">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7">
        <v>20</v>
      </c>
      <c r="B1211" s="1057">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7">
        <v>21</v>
      </c>
      <c r="B1212" s="1057">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7">
        <v>22</v>
      </c>
      <c r="B1213" s="1057">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7">
        <v>23</v>
      </c>
      <c r="B1214" s="1057">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7">
        <v>24</v>
      </c>
      <c r="B1215" s="1057">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7">
        <v>25</v>
      </c>
      <c r="B1216" s="1057">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7">
        <v>26</v>
      </c>
      <c r="B1217" s="1057">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7">
        <v>27</v>
      </c>
      <c r="B1218" s="1057">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7">
        <v>28</v>
      </c>
      <c r="B1219" s="1057">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7">
        <v>29</v>
      </c>
      <c r="B1220" s="1057">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7">
        <v>30</v>
      </c>
      <c r="B1221" s="1057">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497</v>
      </c>
      <c r="Z1224" s="362"/>
      <c r="AA1224" s="362"/>
      <c r="AB1224" s="362"/>
      <c r="AC1224" s="143" t="s">
        <v>480</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7">
        <v>1</v>
      </c>
      <c r="B1225" s="1057">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7">
        <v>2</v>
      </c>
      <c r="B1226" s="1057">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7">
        <v>3</v>
      </c>
      <c r="B1227" s="1057">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7">
        <v>4</v>
      </c>
      <c r="B1228" s="1057">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7">
        <v>5</v>
      </c>
      <c r="B1229" s="1057">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7">
        <v>6</v>
      </c>
      <c r="B1230" s="1057">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7">
        <v>7</v>
      </c>
      <c r="B1231" s="1057">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7">
        <v>8</v>
      </c>
      <c r="B1232" s="1057">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7">
        <v>9</v>
      </c>
      <c r="B1233" s="1057">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7">
        <v>10</v>
      </c>
      <c r="B1234" s="1057">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7">
        <v>11</v>
      </c>
      <c r="B1235" s="1057">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7">
        <v>12</v>
      </c>
      <c r="B1236" s="1057">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7">
        <v>13</v>
      </c>
      <c r="B1237" s="1057">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7">
        <v>14</v>
      </c>
      <c r="B1238" s="1057">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7">
        <v>15</v>
      </c>
      <c r="B1239" s="1057">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7">
        <v>16</v>
      </c>
      <c r="B1240" s="1057">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7">
        <v>17</v>
      </c>
      <c r="B1241" s="1057">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7">
        <v>18</v>
      </c>
      <c r="B1242" s="1057">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7">
        <v>19</v>
      </c>
      <c r="B1243" s="1057">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7">
        <v>20</v>
      </c>
      <c r="B1244" s="1057">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7">
        <v>21</v>
      </c>
      <c r="B1245" s="1057">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7">
        <v>22</v>
      </c>
      <c r="B1246" s="1057">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7">
        <v>23</v>
      </c>
      <c r="B1247" s="1057">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7">
        <v>24</v>
      </c>
      <c r="B1248" s="1057">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7">
        <v>25</v>
      </c>
      <c r="B1249" s="1057">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7">
        <v>26</v>
      </c>
      <c r="B1250" s="1057">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7">
        <v>27</v>
      </c>
      <c r="B1251" s="1057">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7">
        <v>28</v>
      </c>
      <c r="B1252" s="1057">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7">
        <v>29</v>
      </c>
      <c r="B1253" s="1057">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7">
        <v>30</v>
      </c>
      <c r="B1254" s="1057">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497</v>
      </c>
      <c r="Z1257" s="362"/>
      <c r="AA1257" s="362"/>
      <c r="AB1257" s="362"/>
      <c r="AC1257" s="143" t="s">
        <v>480</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7">
        <v>1</v>
      </c>
      <c r="B1258" s="1057">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7">
        <v>2</v>
      </c>
      <c r="B1259" s="1057">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7">
        <v>3</v>
      </c>
      <c r="B1260" s="1057">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7">
        <v>4</v>
      </c>
      <c r="B1261" s="1057">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7">
        <v>5</v>
      </c>
      <c r="B1262" s="1057">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7">
        <v>6</v>
      </c>
      <c r="B1263" s="1057">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7">
        <v>7</v>
      </c>
      <c r="B1264" s="1057">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7">
        <v>8</v>
      </c>
      <c r="B1265" s="1057">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7">
        <v>9</v>
      </c>
      <c r="B1266" s="1057">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7">
        <v>10</v>
      </c>
      <c r="B1267" s="1057">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7">
        <v>11</v>
      </c>
      <c r="B1268" s="1057">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7">
        <v>12</v>
      </c>
      <c r="B1269" s="1057">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7">
        <v>13</v>
      </c>
      <c r="B1270" s="1057">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7">
        <v>14</v>
      </c>
      <c r="B1271" s="1057">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7">
        <v>15</v>
      </c>
      <c r="B1272" s="1057">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7">
        <v>16</v>
      </c>
      <c r="B1273" s="1057">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7">
        <v>17</v>
      </c>
      <c r="B1274" s="1057">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7">
        <v>18</v>
      </c>
      <c r="B1275" s="1057">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7">
        <v>19</v>
      </c>
      <c r="B1276" s="1057">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7">
        <v>20</v>
      </c>
      <c r="B1277" s="1057">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7">
        <v>21</v>
      </c>
      <c r="B1278" s="1057">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7">
        <v>22</v>
      </c>
      <c r="B1279" s="1057">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7">
        <v>23</v>
      </c>
      <c r="B1280" s="1057">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7">
        <v>24</v>
      </c>
      <c r="B1281" s="1057">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7">
        <v>25</v>
      </c>
      <c r="B1282" s="1057">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7">
        <v>26</v>
      </c>
      <c r="B1283" s="1057">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7">
        <v>27</v>
      </c>
      <c r="B1284" s="1057">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7">
        <v>28</v>
      </c>
      <c r="B1285" s="1057">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7">
        <v>29</v>
      </c>
      <c r="B1286" s="1057">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7">
        <v>30</v>
      </c>
      <c r="B1287" s="1057">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497</v>
      </c>
      <c r="Z1290" s="362"/>
      <c r="AA1290" s="362"/>
      <c r="AB1290" s="362"/>
      <c r="AC1290" s="143" t="s">
        <v>480</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7">
        <v>1</v>
      </c>
      <c r="B1291" s="1057">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7">
        <v>2</v>
      </c>
      <c r="B1292" s="1057">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7">
        <v>3</v>
      </c>
      <c r="B1293" s="1057">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7">
        <v>4</v>
      </c>
      <c r="B1294" s="1057">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7">
        <v>5</v>
      </c>
      <c r="B1295" s="1057">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7">
        <v>6</v>
      </c>
      <c r="B1296" s="1057">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7">
        <v>7</v>
      </c>
      <c r="B1297" s="1057">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7">
        <v>8</v>
      </c>
      <c r="B1298" s="1057">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7">
        <v>9</v>
      </c>
      <c r="B1299" s="1057">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7">
        <v>10</v>
      </c>
      <c r="B1300" s="1057">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7">
        <v>11</v>
      </c>
      <c r="B1301" s="1057">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7">
        <v>12</v>
      </c>
      <c r="B1302" s="1057">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7">
        <v>13</v>
      </c>
      <c r="B1303" s="1057">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7">
        <v>14</v>
      </c>
      <c r="B1304" s="1057">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7">
        <v>15</v>
      </c>
      <c r="B1305" s="1057">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7">
        <v>16</v>
      </c>
      <c r="B1306" s="1057">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7">
        <v>17</v>
      </c>
      <c r="B1307" s="1057">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7">
        <v>18</v>
      </c>
      <c r="B1308" s="1057">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7">
        <v>19</v>
      </c>
      <c r="B1309" s="1057">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7">
        <v>20</v>
      </c>
      <c r="B1310" s="1057">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7">
        <v>21</v>
      </c>
      <c r="B1311" s="1057">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7">
        <v>22</v>
      </c>
      <c r="B1312" s="1057">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7">
        <v>23</v>
      </c>
      <c r="B1313" s="1057">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7">
        <v>24</v>
      </c>
      <c r="B1314" s="1057">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7">
        <v>25</v>
      </c>
      <c r="B1315" s="1057">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7">
        <v>26</v>
      </c>
      <c r="B1316" s="1057">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7">
        <v>27</v>
      </c>
      <c r="B1317" s="1057">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7">
        <v>28</v>
      </c>
      <c r="B1318" s="1057">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7">
        <v>29</v>
      </c>
      <c r="B1319" s="1057">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7">
        <v>30</v>
      </c>
      <c r="B1320" s="1057">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2018-09-03T04:43:58Z</cp:lastPrinted>
  <dcterms:created xsi:type="dcterms:W3CDTF">2012-03-13T00:50:25Z</dcterms:created>
  <dcterms:modified xsi:type="dcterms:W3CDTF">2018-09-05T09:13:40Z</dcterms:modified>
</cp:coreProperties>
</file>